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3\西岡フォルダ\提出物\"/>
    </mc:Choice>
  </mc:AlternateContent>
  <xr:revisionPtr revIDLastSave="0" documentId="13_ncr:1_{782C4E3B-8CC3-4B53-8ED6-541DCF179123}" xr6:coauthVersionLast="36" xr6:coauthVersionMax="36" xr10:uidLastSave="{00000000-0000-0000-0000-000000000000}"/>
  <bookViews>
    <workbookView xWindow="480" yWindow="45" windowWidth="18315" windowHeight="11880" xr2:uid="{00000000-000D-0000-FFFF-FFFF00000000}"/>
  </bookViews>
  <sheets>
    <sheet name="注意事項" sheetId="20" r:id="rId1"/>
    <sheet name="請求書総括表" sheetId="5" r:id="rId2"/>
    <sheet name="請求内訳書1" sheetId="4" r:id="rId3"/>
    <sheet name="請求内訳書2" sheetId="6" r:id="rId4"/>
    <sheet name="請求内訳書3" sheetId="7" r:id="rId5"/>
    <sheet name="請求内訳書4" sheetId="8" r:id="rId6"/>
    <sheet name="請求内訳書5" sheetId="9" r:id="rId7"/>
    <sheet name="請求内訳書6" sheetId="10" r:id="rId8"/>
    <sheet name="請求内訳書7" sheetId="11" r:id="rId9"/>
    <sheet name="請求内訳書8" sheetId="12" r:id="rId10"/>
    <sheet name="請求内訳書9" sheetId="13" r:id="rId11"/>
    <sheet name="請求内訳書10" sheetId="14" r:id="rId12"/>
    <sheet name="請求内訳書11" sheetId="15" r:id="rId13"/>
    <sheet name="請求内訳書12" sheetId="16" r:id="rId14"/>
    <sheet name="請求内訳書13" sheetId="17" r:id="rId15"/>
    <sheet name="請求内訳書14" sheetId="18" r:id="rId16"/>
    <sheet name="請求内訳書15" sheetId="19" r:id="rId17"/>
  </sheets>
  <calcPr calcId="191029"/>
</workbook>
</file>

<file path=xl/calcChain.xml><?xml version="1.0" encoding="utf-8"?>
<calcChain xmlns="http://schemas.openxmlformats.org/spreadsheetml/2006/main">
  <c r="AA7" i="5" l="1"/>
  <c r="X7" i="5"/>
  <c r="W5" i="5"/>
  <c r="X9" i="5" l="1"/>
  <c r="W36" i="19" l="1"/>
  <c r="V36" i="19"/>
  <c r="U36" i="19"/>
  <c r="T36" i="19"/>
  <c r="R36" i="19"/>
  <c r="Q36" i="19"/>
  <c r="I36" i="19"/>
  <c r="X36" i="19" s="1"/>
  <c r="W35" i="19"/>
  <c r="V35" i="19"/>
  <c r="U35" i="19"/>
  <c r="T35" i="19"/>
  <c r="R35" i="19"/>
  <c r="Q35" i="19"/>
  <c r="I35" i="19"/>
  <c r="X35" i="19" s="1"/>
  <c r="W34" i="19"/>
  <c r="V34" i="19"/>
  <c r="U34" i="19"/>
  <c r="T34" i="19"/>
  <c r="R34" i="19"/>
  <c r="Q34" i="19"/>
  <c r="I34" i="19"/>
  <c r="X34" i="19" s="1"/>
  <c r="W33" i="19"/>
  <c r="V33" i="19"/>
  <c r="U33" i="19"/>
  <c r="T33" i="19"/>
  <c r="R33" i="19"/>
  <c r="Q33" i="19"/>
  <c r="I33" i="19"/>
  <c r="X33" i="19" s="1"/>
  <c r="W32" i="19"/>
  <c r="V32" i="19"/>
  <c r="U32" i="19"/>
  <c r="T32" i="19"/>
  <c r="R32" i="19"/>
  <c r="Q32" i="19"/>
  <c r="I32" i="19"/>
  <c r="X32" i="19" s="1"/>
  <c r="W31" i="19"/>
  <c r="V31" i="19"/>
  <c r="U31" i="19"/>
  <c r="T31" i="19"/>
  <c r="R31" i="19"/>
  <c r="Q31" i="19"/>
  <c r="I31" i="19"/>
  <c r="X31" i="19" s="1"/>
  <c r="W30" i="19"/>
  <c r="V30" i="19"/>
  <c r="U30" i="19"/>
  <c r="T30" i="19"/>
  <c r="R30" i="19"/>
  <c r="Q30" i="19"/>
  <c r="I30" i="19"/>
  <c r="X30" i="19" s="1"/>
  <c r="W29" i="19"/>
  <c r="V29" i="19"/>
  <c r="U29" i="19"/>
  <c r="T29" i="19"/>
  <c r="R29" i="19"/>
  <c r="Q29" i="19"/>
  <c r="I29" i="19"/>
  <c r="X29" i="19" s="1"/>
  <c r="W28" i="19"/>
  <c r="V28" i="19"/>
  <c r="U28" i="19"/>
  <c r="T28" i="19"/>
  <c r="R28" i="19"/>
  <c r="Q28" i="19"/>
  <c r="I28" i="19"/>
  <c r="X28" i="19" s="1"/>
  <c r="W27" i="19"/>
  <c r="V27" i="19"/>
  <c r="U27" i="19"/>
  <c r="T27" i="19"/>
  <c r="R27" i="19"/>
  <c r="Q27" i="19"/>
  <c r="I27" i="19"/>
  <c r="X27" i="19" s="1"/>
  <c r="W26" i="19"/>
  <c r="V26" i="19"/>
  <c r="U26" i="19"/>
  <c r="T26" i="19"/>
  <c r="R26" i="19"/>
  <c r="Q26" i="19"/>
  <c r="I26" i="19"/>
  <c r="X26" i="19" s="1"/>
  <c r="W25" i="19"/>
  <c r="V25" i="19"/>
  <c r="U25" i="19"/>
  <c r="T25" i="19"/>
  <c r="R25" i="19"/>
  <c r="Q25" i="19"/>
  <c r="I25" i="19"/>
  <c r="X25" i="19" s="1"/>
  <c r="W24" i="19"/>
  <c r="V24" i="19"/>
  <c r="U24" i="19"/>
  <c r="T24" i="19"/>
  <c r="R24" i="19"/>
  <c r="Q24" i="19"/>
  <c r="I24" i="19"/>
  <c r="X24" i="19" s="1"/>
  <c r="W23" i="19"/>
  <c r="V23" i="19"/>
  <c r="U23" i="19"/>
  <c r="T23" i="19"/>
  <c r="R23" i="19"/>
  <c r="Q23" i="19"/>
  <c r="I23" i="19"/>
  <c r="X23" i="19" s="1"/>
  <c r="W22" i="19"/>
  <c r="V22" i="19"/>
  <c r="U22" i="19"/>
  <c r="T22" i="19"/>
  <c r="R22" i="19"/>
  <c r="Q22" i="19"/>
  <c r="I22" i="19"/>
  <c r="X22" i="19" s="1"/>
  <c r="W21" i="19"/>
  <c r="V21" i="19"/>
  <c r="U21" i="19"/>
  <c r="T21" i="19"/>
  <c r="R21" i="19"/>
  <c r="Q21" i="19"/>
  <c r="I21" i="19"/>
  <c r="X21" i="19" s="1"/>
  <c r="W20" i="19"/>
  <c r="V20" i="19"/>
  <c r="U20" i="19"/>
  <c r="T20" i="19"/>
  <c r="R20" i="19"/>
  <c r="Q20" i="19"/>
  <c r="I20" i="19"/>
  <c r="X20" i="19" s="1"/>
  <c r="W19" i="19"/>
  <c r="V19" i="19"/>
  <c r="U19" i="19"/>
  <c r="T19" i="19"/>
  <c r="R19" i="19"/>
  <c r="Q19" i="19"/>
  <c r="I19" i="19"/>
  <c r="X19" i="19" s="1"/>
  <c r="W18" i="19"/>
  <c r="V18" i="19"/>
  <c r="U18" i="19"/>
  <c r="T18" i="19"/>
  <c r="R18" i="19"/>
  <c r="Q18" i="19"/>
  <c r="I18" i="19"/>
  <c r="X18" i="19" s="1"/>
  <c r="W17" i="19"/>
  <c r="V17" i="19"/>
  <c r="U17" i="19"/>
  <c r="T17" i="19"/>
  <c r="R17" i="19"/>
  <c r="Q17" i="19"/>
  <c r="I17" i="19"/>
  <c r="I37" i="19" s="1"/>
  <c r="E14" i="19" s="1"/>
  <c r="X14" i="19"/>
  <c r="X13" i="19"/>
  <c r="X12" i="19"/>
  <c r="X11" i="19"/>
  <c r="S11" i="19"/>
  <c r="X10" i="19"/>
  <c r="AB6" i="19"/>
  <c r="Z6" i="19"/>
  <c r="X5" i="19"/>
  <c r="W36" i="18"/>
  <c r="V36" i="18"/>
  <c r="U36" i="18"/>
  <c r="T36" i="18"/>
  <c r="R36" i="18"/>
  <c r="Q36" i="18"/>
  <c r="I36" i="18"/>
  <c r="X36" i="18" s="1"/>
  <c r="W35" i="18"/>
  <c r="V35" i="18"/>
  <c r="U35" i="18"/>
  <c r="T35" i="18"/>
  <c r="R35" i="18"/>
  <c r="Q35" i="18"/>
  <c r="I35" i="18"/>
  <c r="X35" i="18" s="1"/>
  <c r="W34" i="18"/>
  <c r="V34" i="18"/>
  <c r="U34" i="18"/>
  <c r="T34" i="18"/>
  <c r="R34" i="18"/>
  <c r="Q34" i="18"/>
  <c r="I34" i="18"/>
  <c r="X34" i="18" s="1"/>
  <c r="W33" i="18"/>
  <c r="V33" i="18"/>
  <c r="U33" i="18"/>
  <c r="T33" i="18"/>
  <c r="R33" i="18"/>
  <c r="Q33" i="18"/>
  <c r="I33" i="18"/>
  <c r="X33" i="18" s="1"/>
  <c r="W32" i="18"/>
  <c r="V32" i="18"/>
  <c r="U32" i="18"/>
  <c r="T32" i="18"/>
  <c r="R32" i="18"/>
  <c r="Q32" i="18"/>
  <c r="I32" i="18"/>
  <c r="X32" i="18" s="1"/>
  <c r="W31" i="18"/>
  <c r="V31" i="18"/>
  <c r="U31" i="18"/>
  <c r="T31" i="18"/>
  <c r="R31" i="18"/>
  <c r="Q31" i="18"/>
  <c r="I31" i="18"/>
  <c r="X31" i="18" s="1"/>
  <c r="W30" i="18"/>
  <c r="V30" i="18"/>
  <c r="U30" i="18"/>
  <c r="T30" i="18"/>
  <c r="R30" i="18"/>
  <c r="Q30" i="18"/>
  <c r="I30" i="18"/>
  <c r="X30" i="18" s="1"/>
  <c r="W29" i="18"/>
  <c r="V29" i="18"/>
  <c r="U29" i="18"/>
  <c r="T29" i="18"/>
  <c r="R29" i="18"/>
  <c r="Q29" i="18"/>
  <c r="I29" i="18"/>
  <c r="X29" i="18" s="1"/>
  <c r="W28" i="18"/>
  <c r="V28" i="18"/>
  <c r="U28" i="18"/>
  <c r="T28" i="18"/>
  <c r="R28" i="18"/>
  <c r="Q28" i="18"/>
  <c r="I28" i="18"/>
  <c r="X28" i="18" s="1"/>
  <c r="W27" i="18"/>
  <c r="V27" i="18"/>
  <c r="U27" i="18"/>
  <c r="T27" i="18"/>
  <c r="R27" i="18"/>
  <c r="Q27" i="18"/>
  <c r="I27" i="18"/>
  <c r="X27" i="18" s="1"/>
  <c r="W26" i="18"/>
  <c r="V26" i="18"/>
  <c r="U26" i="18"/>
  <c r="T26" i="18"/>
  <c r="R26" i="18"/>
  <c r="Q26" i="18"/>
  <c r="I26" i="18"/>
  <c r="X26" i="18" s="1"/>
  <c r="W25" i="18"/>
  <c r="V25" i="18"/>
  <c r="U25" i="18"/>
  <c r="T25" i="18"/>
  <c r="R25" i="18"/>
  <c r="Q25" i="18"/>
  <c r="I25" i="18"/>
  <c r="X25" i="18" s="1"/>
  <c r="W24" i="18"/>
  <c r="V24" i="18"/>
  <c r="U24" i="18"/>
  <c r="T24" i="18"/>
  <c r="R24" i="18"/>
  <c r="Q24" i="18"/>
  <c r="I24" i="18"/>
  <c r="X24" i="18" s="1"/>
  <c r="W23" i="18"/>
  <c r="V23" i="18"/>
  <c r="U23" i="18"/>
  <c r="T23" i="18"/>
  <c r="R23" i="18"/>
  <c r="Q23" i="18"/>
  <c r="I23" i="18"/>
  <c r="X23" i="18" s="1"/>
  <c r="W22" i="18"/>
  <c r="V22" i="18"/>
  <c r="U22" i="18"/>
  <c r="T22" i="18"/>
  <c r="R22" i="18"/>
  <c r="Q22" i="18"/>
  <c r="I22" i="18"/>
  <c r="X22" i="18" s="1"/>
  <c r="W21" i="18"/>
  <c r="V21" i="18"/>
  <c r="U21" i="18"/>
  <c r="T21" i="18"/>
  <c r="R21" i="18"/>
  <c r="Q21" i="18"/>
  <c r="I21" i="18"/>
  <c r="X21" i="18" s="1"/>
  <c r="W20" i="18"/>
  <c r="V20" i="18"/>
  <c r="U20" i="18"/>
  <c r="T20" i="18"/>
  <c r="R20" i="18"/>
  <c r="Q20" i="18"/>
  <c r="I20" i="18"/>
  <c r="X20" i="18" s="1"/>
  <c r="W19" i="18"/>
  <c r="V19" i="18"/>
  <c r="U19" i="18"/>
  <c r="T19" i="18"/>
  <c r="R19" i="18"/>
  <c r="Q19" i="18"/>
  <c r="I19" i="18"/>
  <c r="X19" i="18" s="1"/>
  <c r="W18" i="18"/>
  <c r="V18" i="18"/>
  <c r="U18" i="18"/>
  <c r="T18" i="18"/>
  <c r="R18" i="18"/>
  <c r="Q18" i="18"/>
  <c r="I18" i="18"/>
  <c r="X18" i="18" s="1"/>
  <c r="W17" i="18"/>
  <c r="V17" i="18"/>
  <c r="U17" i="18"/>
  <c r="T17" i="18"/>
  <c r="R17" i="18"/>
  <c r="Q17" i="18"/>
  <c r="I17" i="18"/>
  <c r="I37" i="18" s="1"/>
  <c r="E14" i="18" s="1"/>
  <c r="X14" i="18"/>
  <c r="X13" i="18"/>
  <c r="X12" i="18"/>
  <c r="X11" i="18"/>
  <c r="S11" i="18"/>
  <c r="X10" i="18"/>
  <c r="AB6" i="18"/>
  <c r="Z6" i="18"/>
  <c r="X5" i="18"/>
  <c r="W36" i="17"/>
  <c r="V36" i="17"/>
  <c r="U36" i="17"/>
  <c r="T36" i="17"/>
  <c r="R36" i="17"/>
  <c r="Q36" i="17"/>
  <c r="I36" i="17"/>
  <c r="X36" i="17" s="1"/>
  <c r="W35" i="17"/>
  <c r="V35" i="17"/>
  <c r="U35" i="17"/>
  <c r="T35" i="17"/>
  <c r="R35" i="17"/>
  <c r="Q35" i="17"/>
  <c r="I35" i="17"/>
  <c r="X35" i="17" s="1"/>
  <c r="W34" i="17"/>
  <c r="V34" i="17"/>
  <c r="U34" i="17"/>
  <c r="T34" i="17"/>
  <c r="R34" i="17"/>
  <c r="Q34" i="17"/>
  <c r="I34" i="17"/>
  <c r="X34" i="17" s="1"/>
  <c r="W33" i="17"/>
  <c r="V33" i="17"/>
  <c r="U33" i="17"/>
  <c r="T33" i="17"/>
  <c r="R33" i="17"/>
  <c r="Q33" i="17"/>
  <c r="I33" i="17"/>
  <c r="X33" i="17" s="1"/>
  <c r="W32" i="17"/>
  <c r="V32" i="17"/>
  <c r="U32" i="17"/>
  <c r="T32" i="17"/>
  <c r="R32" i="17"/>
  <c r="Q32" i="17"/>
  <c r="I32" i="17"/>
  <c r="X32" i="17" s="1"/>
  <c r="W31" i="17"/>
  <c r="V31" i="17"/>
  <c r="U31" i="17"/>
  <c r="T31" i="17"/>
  <c r="R31" i="17"/>
  <c r="Q31" i="17"/>
  <c r="I31" i="17"/>
  <c r="X31" i="17" s="1"/>
  <c r="W30" i="17"/>
  <c r="V30" i="17"/>
  <c r="U30" i="17"/>
  <c r="T30" i="17"/>
  <c r="R30" i="17"/>
  <c r="Q30" i="17"/>
  <c r="I30" i="17"/>
  <c r="X30" i="17" s="1"/>
  <c r="W29" i="17"/>
  <c r="V29" i="17"/>
  <c r="U29" i="17"/>
  <c r="T29" i="17"/>
  <c r="R29" i="17"/>
  <c r="Q29" i="17"/>
  <c r="I29" i="17"/>
  <c r="X29" i="17" s="1"/>
  <c r="W28" i="17"/>
  <c r="V28" i="17"/>
  <c r="U28" i="17"/>
  <c r="T28" i="17"/>
  <c r="R28" i="17"/>
  <c r="Q28" i="17"/>
  <c r="I28" i="17"/>
  <c r="X28" i="17" s="1"/>
  <c r="W27" i="17"/>
  <c r="V27" i="17"/>
  <c r="U27" i="17"/>
  <c r="T27" i="17"/>
  <c r="R27" i="17"/>
  <c r="Q27" i="17"/>
  <c r="I27" i="17"/>
  <c r="X27" i="17" s="1"/>
  <c r="W26" i="17"/>
  <c r="V26" i="17"/>
  <c r="U26" i="17"/>
  <c r="T26" i="17"/>
  <c r="R26" i="17"/>
  <c r="Q26" i="17"/>
  <c r="I26" i="17"/>
  <c r="X26" i="17" s="1"/>
  <c r="W25" i="17"/>
  <c r="V25" i="17"/>
  <c r="U25" i="17"/>
  <c r="T25" i="17"/>
  <c r="R25" i="17"/>
  <c r="Q25" i="17"/>
  <c r="I25" i="17"/>
  <c r="X25" i="17" s="1"/>
  <c r="W24" i="17"/>
  <c r="V24" i="17"/>
  <c r="U24" i="17"/>
  <c r="T24" i="17"/>
  <c r="R24" i="17"/>
  <c r="Q24" i="17"/>
  <c r="I24" i="17"/>
  <c r="X24" i="17" s="1"/>
  <c r="W23" i="17"/>
  <c r="V23" i="17"/>
  <c r="U23" i="17"/>
  <c r="T23" i="17"/>
  <c r="R23" i="17"/>
  <c r="Q23" i="17"/>
  <c r="I23" i="17"/>
  <c r="X23" i="17" s="1"/>
  <c r="W22" i="17"/>
  <c r="V22" i="17"/>
  <c r="U22" i="17"/>
  <c r="T22" i="17"/>
  <c r="R22" i="17"/>
  <c r="Q22" i="17"/>
  <c r="I22" i="17"/>
  <c r="X22" i="17" s="1"/>
  <c r="W21" i="17"/>
  <c r="V21" i="17"/>
  <c r="U21" i="17"/>
  <c r="T21" i="17"/>
  <c r="R21" i="17"/>
  <c r="Q21" i="17"/>
  <c r="I21" i="17"/>
  <c r="X21" i="17" s="1"/>
  <c r="W20" i="17"/>
  <c r="V20" i="17"/>
  <c r="U20" i="17"/>
  <c r="T20" i="17"/>
  <c r="R20" i="17"/>
  <c r="Q20" i="17"/>
  <c r="I20" i="17"/>
  <c r="X20" i="17" s="1"/>
  <c r="W19" i="17"/>
  <c r="V19" i="17"/>
  <c r="U19" i="17"/>
  <c r="T19" i="17"/>
  <c r="R19" i="17"/>
  <c r="Q19" i="17"/>
  <c r="I19" i="17"/>
  <c r="X19" i="17" s="1"/>
  <c r="W18" i="17"/>
  <c r="V18" i="17"/>
  <c r="U18" i="17"/>
  <c r="T18" i="17"/>
  <c r="R18" i="17"/>
  <c r="Q18" i="17"/>
  <c r="I18" i="17"/>
  <c r="X18" i="17" s="1"/>
  <c r="W17" i="17"/>
  <c r="V17" i="17"/>
  <c r="U17" i="17"/>
  <c r="T17" i="17"/>
  <c r="R17" i="17"/>
  <c r="Q17" i="17"/>
  <c r="I17" i="17"/>
  <c r="I37" i="17" s="1"/>
  <c r="E14" i="17" s="1"/>
  <c r="X14" i="17"/>
  <c r="X13" i="17"/>
  <c r="X12" i="17"/>
  <c r="X11" i="17"/>
  <c r="S11" i="17"/>
  <c r="X10" i="17"/>
  <c r="AB6" i="17"/>
  <c r="Z6" i="17"/>
  <c r="X5" i="17"/>
  <c r="W36" i="16"/>
  <c r="V36" i="16"/>
  <c r="U36" i="16"/>
  <c r="T36" i="16"/>
  <c r="R36" i="16"/>
  <c r="Q36" i="16"/>
  <c r="I36" i="16"/>
  <c r="X36" i="16" s="1"/>
  <c r="W35" i="16"/>
  <c r="V35" i="16"/>
  <c r="U35" i="16"/>
  <c r="T35" i="16"/>
  <c r="R35" i="16"/>
  <c r="Q35" i="16"/>
  <c r="I35" i="16"/>
  <c r="X35" i="16" s="1"/>
  <c r="W34" i="16"/>
  <c r="V34" i="16"/>
  <c r="U34" i="16"/>
  <c r="T34" i="16"/>
  <c r="R34" i="16"/>
  <c r="Q34" i="16"/>
  <c r="I34" i="16"/>
  <c r="X34" i="16" s="1"/>
  <c r="W33" i="16"/>
  <c r="V33" i="16"/>
  <c r="U33" i="16"/>
  <c r="T33" i="16"/>
  <c r="R33" i="16"/>
  <c r="Q33" i="16"/>
  <c r="I33" i="16"/>
  <c r="X33" i="16" s="1"/>
  <c r="W32" i="16"/>
  <c r="V32" i="16"/>
  <c r="U32" i="16"/>
  <c r="T32" i="16"/>
  <c r="R32" i="16"/>
  <c r="Q32" i="16"/>
  <c r="I32" i="16"/>
  <c r="X32" i="16" s="1"/>
  <c r="W31" i="16"/>
  <c r="V31" i="16"/>
  <c r="U31" i="16"/>
  <c r="T31" i="16"/>
  <c r="R31" i="16"/>
  <c r="Q31" i="16"/>
  <c r="I31" i="16"/>
  <c r="X31" i="16" s="1"/>
  <c r="W30" i="16"/>
  <c r="V30" i="16"/>
  <c r="U30" i="16"/>
  <c r="T30" i="16"/>
  <c r="R30" i="16"/>
  <c r="Q30" i="16"/>
  <c r="I30" i="16"/>
  <c r="X30" i="16" s="1"/>
  <c r="W29" i="16"/>
  <c r="V29" i="16"/>
  <c r="U29" i="16"/>
  <c r="T29" i="16"/>
  <c r="R29" i="16"/>
  <c r="Q29" i="16"/>
  <c r="I29" i="16"/>
  <c r="X29" i="16" s="1"/>
  <c r="W28" i="16"/>
  <c r="V28" i="16"/>
  <c r="U28" i="16"/>
  <c r="T28" i="16"/>
  <c r="R28" i="16"/>
  <c r="Q28" i="16"/>
  <c r="I28" i="16"/>
  <c r="X28" i="16" s="1"/>
  <c r="W27" i="16"/>
  <c r="V27" i="16"/>
  <c r="U27" i="16"/>
  <c r="T27" i="16"/>
  <c r="R27" i="16"/>
  <c r="Q27" i="16"/>
  <c r="I27" i="16"/>
  <c r="X27" i="16" s="1"/>
  <c r="W26" i="16"/>
  <c r="V26" i="16"/>
  <c r="U26" i="16"/>
  <c r="T26" i="16"/>
  <c r="R26" i="16"/>
  <c r="Q26" i="16"/>
  <c r="I26" i="16"/>
  <c r="X26" i="16" s="1"/>
  <c r="W25" i="16"/>
  <c r="V25" i="16"/>
  <c r="U25" i="16"/>
  <c r="T25" i="16"/>
  <c r="R25" i="16"/>
  <c r="Q25" i="16"/>
  <c r="I25" i="16"/>
  <c r="X25" i="16" s="1"/>
  <c r="W24" i="16"/>
  <c r="V24" i="16"/>
  <c r="U24" i="16"/>
  <c r="T24" i="16"/>
  <c r="R24" i="16"/>
  <c r="Q24" i="16"/>
  <c r="I24" i="16"/>
  <c r="X24" i="16" s="1"/>
  <c r="W23" i="16"/>
  <c r="V23" i="16"/>
  <c r="U23" i="16"/>
  <c r="T23" i="16"/>
  <c r="R23" i="16"/>
  <c r="Q23" i="16"/>
  <c r="I23" i="16"/>
  <c r="X23" i="16" s="1"/>
  <c r="W22" i="16"/>
  <c r="V22" i="16"/>
  <c r="U22" i="16"/>
  <c r="T22" i="16"/>
  <c r="R22" i="16"/>
  <c r="Q22" i="16"/>
  <c r="I22" i="16"/>
  <c r="X22" i="16" s="1"/>
  <c r="W21" i="16"/>
  <c r="V21" i="16"/>
  <c r="U21" i="16"/>
  <c r="T21" i="16"/>
  <c r="R21" i="16"/>
  <c r="Q21" i="16"/>
  <c r="I21" i="16"/>
  <c r="X21" i="16" s="1"/>
  <c r="W20" i="16"/>
  <c r="V20" i="16"/>
  <c r="U20" i="16"/>
  <c r="T20" i="16"/>
  <c r="R20" i="16"/>
  <c r="Q20" i="16"/>
  <c r="I20" i="16"/>
  <c r="X20" i="16" s="1"/>
  <c r="W19" i="16"/>
  <c r="V19" i="16"/>
  <c r="U19" i="16"/>
  <c r="T19" i="16"/>
  <c r="R19" i="16"/>
  <c r="Q19" i="16"/>
  <c r="I19" i="16"/>
  <c r="X19" i="16" s="1"/>
  <c r="W18" i="16"/>
  <c r="V18" i="16"/>
  <c r="U18" i="16"/>
  <c r="T18" i="16"/>
  <c r="R18" i="16"/>
  <c r="Q18" i="16"/>
  <c r="I18" i="16"/>
  <c r="X18" i="16" s="1"/>
  <c r="W17" i="16"/>
  <c r="V17" i="16"/>
  <c r="U17" i="16"/>
  <c r="T17" i="16"/>
  <c r="R17" i="16"/>
  <c r="Q17" i="16"/>
  <c r="I17" i="16"/>
  <c r="I37" i="16" s="1"/>
  <c r="E14" i="16" s="1"/>
  <c r="X14" i="16"/>
  <c r="X13" i="16"/>
  <c r="X12" i="16"/>
  <c r="X11" i="16"/>
  <c r="S11" i="16"/>
  <c r="X10" i="16"/>
  <c r="AB6" i="16"/>
  <c r="Z6" i="16"/>
  <c r="X5" i="16"/>
  <c r="W36" i="15"/>
  <c r="V36" i="15"/>
  <c r="U36" i="15"/>
  <c r="T36" i="15"/>
  <c r="R36" i="15"/>
  <c r="Q36" i="15"/>
  <c r="I36" i="15"/>
  <c r="X36" i="15" s="1"/>
  <c r="W35" i="15"/>
  <c r="V35" i="15"/>
  <c r="U35" i="15"/>
  <c r="T35" i="15"/>
  <c r="R35" i="15"/>
  <c r="Q35" i="15"/>
  <c r="I35" i="15"/>
  <c r="X35" i="15" s="1"/>
  <c r="W34" i="15"/>
  <c r="V34" i="15"/>
  <c r="U34" i="15"/>
  <c r="T34" i="15"/>
  <c r="R34" i="15"/>
  <c r="Q34" i="15"/>
  <c r="I34" i="15"/>
  <c r="X34" i="15" s="1"/>
  <c r="W33" i="15"/>
  <c r="V33" i="15"/>
  <c r="U33" i="15"/>
  <c r="T33" i="15"/>
  <c r="R33" i="15"/>
  <c r="Q33" i="15"/>
  <c r="I33" i="15"/>
  <c r="X33" i="15" s="1"/>
  <c r="W32" i="15"/>
  <c r="V32" i="15"/>
  <c r="U32" i="15"/>
  <c r="T32" i="15"/>
  <c r="R32" i="15"/>
  <c r="Q32" i="15"/>
  <c r="I32" i="15"/>
  <c r="X32" i="15" s="1"/>
  <c r="W31" i="15"/>
  <c r="V31" i="15"/>
  <c r="U31" i="15"/>
  <c r="T31" i="15"/>
  <c r="R31" i="15"/>
  <c r="Q31" i="15"/>
  <c r="I31" i="15"/>
  <c r="X31" i="15" s="1"/>
  <c r="W30" i="15"/>
  <c r="V30" i="15"/>
  <c r="U30" i="15"/>
  <c r="T30" i="15"/>
  <c r="R30" i="15"/>
  <c r="Q30" i="15"/>
  <c r="I30" i="15"/>
  <c r="X30" i="15" s="1"/>
  <c r="W29" i="15"/>
  <c r="V29" i="15"/>
  <c r="U29" i="15"/>
  <c r="T29" i="15"/>
  <c r="R29" i="15"/>
  <c r="Q29" i="15"/>
  <c r="I29" i="15"/>
  <c r="X29" i="15" s="1"/>
  <c r="W28" i="15"/>
  <c r="V28" i="15"/>
  <c r="U28" i="15"/>
  <c r="T28" i="15"/>
  <c r="R28" i="15"/>
  <c r="Q28" i="15"/>
  <c r="I28" i="15"/>
  <c r="X28" i="15" s="1"/>
  <c r="W27" i="15"/>
  <c r="V27" i="15"/>
  <c r="U27" i="15"/>
  <c r="T27" i="15"/>
  <c r="R27" i="15"/>
  <c r="Q27" i="15"/>
  <c r="I27" i="15"/>
  <c r="X27" i="15" s="1"/>
  <c r="W26" i="15"/>
  <c r="V26" i="15"/>
  <c r="U26" i="15"/>
  <c r="T26" i="15"/>
  <c r="R26" i="15"/>
  <c r="Q26" i="15"/>
  <c r="I26" i="15"/>
  <c r="X26" i="15" s="1"/>
  <c r="W25" i="15"/>
  <c r="V25" i="15"/>
  <c r="U25" i="15"/>
  <c r="T25" i="15"/>
  <c r="R25" i="15"/>
  <c r="Q25" i="15"/>
  <c r="I25" i="15"/>
  <c r="X25" i="15" s="1"/>
  <c r="W24" i="15"/>
  <c r="V24" i="15"/>
  <c r="U24" i="15"/>
  <c r="T24" i="15"/>
  <c r="R24" i="15"/>
  <c r="Q24" i="15"/>
  <c r="I24" i="15"/>
  <c r="X24" i="15" s="1"/>
  <c r="W23" i="15"/>
  <c r="V23" i="15"/>
  <c r="U23" i="15"/>
  <c r="T23" i="15"/>
  <c r="R23" i="15"/>
  <c r="Q23" i="15"/>
  <c r="I23" i="15"/>
  <c r="X23" i="15" s="1"/>
  <c r="W22" i="15"/>
  <c r="V22" i="15"/>
  <c r="U22" i="15"/>
  <c r="T22" i="15"/>
  <c r="R22" i="15"/>
  <c r="Q22" i="15"/>
  <c r="I22" i="15"/>
  <c r="X22" i="15" s="1"/>
  <c r="W21" i="15"/>
  <c r="V21" i="15"/>
  <c r="U21" i="15"/>
  <c r="T21" i="15"/>
  <c r="R21" i="15"/>
  <c r="Q21" i="15"/>
  <c r="I21" i="15"/>
  <c r="X21" i="15" s="1"/>
  <c r="W20" i="15"/>
  <c r="V20" i="15"/>
  <c r="U20" i="15"/>
  <c r="T20" i="15"/>
  <c r="R20" i="15"/>
  <c r="Q20" i="15"/>
  <c r="I20" i="15"/>
  <c r="X20" i="15" s="1"/>
  <c r="W19" i="15"/>
  <c r="V19" i="15"/>
  <c r="U19" i="15"/>
  <c r="T19" i="15"/>
  <c r="R19" i="15"/>
  <c r="Q19" i="15"/>
  <c r="I19" i="15"/>
  <c r="X19" i="15" s="1"/>
  <c r="W18" i="15"/>
  <c r="V18" i="15"/>
  <c r="U18" i="15"/>
  <c r="T18" i="15"/>
  <c r="R18" i="15"/>
  <c r="Q18" i="15"/>
  <c r="I18" i="15"/>
  <c r="X18" i="15" s="1"/>
  <c r="W17" i="15"/>
  <c r="V17" i="15"/>
  <c r="U17" i="15"/>
  <c r="T17" i="15"/>
  <c r="R17" i="15"/>
  <c r="Q17" i="15"/>
  <c r="I17" i="15"/>
  <c r="I37" i="15" s="1"/>
  <c r="E14" i="15" s="1"/>
  <c r="X14" i="15"/>
  <c r="X13" i="15"/>
  <c r="X12" i="15"/>
  <c r="X11" i="15"/>
  <c r="S11" i="15"/>
  <c r="X10" i="15"/>
  <c r="AB6" i="15"/>
  <c r="Z6" i="15"/>
  <c r="X5" i="15"/>
  <c r="W36" i="14"/>
  <c r="V36" i="14"/>
  <c r="U36" i="14"/>
  <c r="T36" i="14"/>
  <c r="R36" i="14"/>
  <c r="Q36" i="14"/>
  <c r="I36" i="14"/>
  <c r="X36" i="14" s="1"/>
  <c r="W35" i="14"/>
  <c r="V35" i="14"/>
  <c r="U35" i="14"/>
  <c r="T35" i="14"/>
  <c r="R35" i="14"/>
  <c r="Q35" i="14"/>
  <c r="I35" i="14"/>
  <c r="X35" i="14" s="1"/>
  <c r="W34" i="14"/>
  <c r="V34" i="14"/>
  <c r="U34" i="14"/>
  <c r="T34" i="14"/>
  <c r="R34" i="14"/>
  <c r="Q34" i="14"/>
  <c r="I34" i="14"/>
  <c r="X34" i="14" s="1"/>
  <c r="W33" i="14"/>
  <c r="V33" i="14"/>
  <c r="U33" i="14"/>
  <c r="T33" i="14"/>
  <c r="R33" i="14"/>
  <c r="Q33" i="14"/>
  <c r="I33" i="14"/>
  <c r="X33" i="14" s="1"/>
  <c r="W32" i="14"/>
  <c r="V32" i="14"/>
  <c r="U32" i="14"/>
  <c r="T32" i="14"/>
  <c r="R32" i="14"/>
  <c r="Q32" i="14"/>
  <c r="I32" i="14"/>
  <c r="X32" i="14" s="1"/>
  <c r="W31" i="14"/>
  <c r="V31" i="14"/>
  <c r="U31" i="14"/>
  <c r="T31" i="14"/>
  <c r="R31" i="14"/>
  <c r="Q31" i="14"/>
  <c r="I31" i="14"/>
  <c r="X31" i="14" s="1"/>
  <c r="W30" i="14"/>
  <c r="V30" i="14"/>
  <c r="U30" i="14"/>
  <c r="T30" i="14"/>
  <c r="R30" i="14"/>
  <c r="Q30" i="14"/>
  <c r="I30" i="14"/>
  <c r="X30" i="14" s="1"/>
  <c r="W29" i="14"/>
  <c r="V29" i="14"/>
  <c r="U29" i="14"/>
  <c r="T29" i="14"/>
  <c r="R29" i="14"/>
  <c r="Q29" i="14"/>
  <c r="I29" i="14"/>
  <c r="X29" i="14" s="1"/>
  <c r="W28" i="14"/>
  <c r="V28" i="14"/>
  <c r="U28" i="14"/>
  <c r="T28" i="14"/>
  <c r="R28" i="14"/>
  <c r="Q28" i="14"/>
  <c r="I28" i="14"/>
  <c r="X28" i="14" s="1"/>
  <c r="W27" i="14"/>
  <c r="V27" i="14"/>
  <c r="U27" i="14"/>
  <c r="T27" i="14"/>
  <c r="R27" i="14"/>
  <c r="Q27" i="14"/>
  <c r="I27" i="14"/>
  <c r="X27" i="14" s="1"/>
  <c r="W26" i="14"/>
  <c r="V26" i="14"/>
  <c r="U26" i="14"/>
  <c r="T26" i="14"/>
  <c r="R26" i="14"/>
  <c r="Q26" i="14"/>
  <c r="I26" i="14"/>
  <c r="X26" i="14" s="1"/>
  <c r="W25" i="14"/>
  <c r="V25" i="14"/>
  <c r="U25" i="14"/>
  <c r="T25" i="14"/>
  <c r="R25" i="14"/>
  <c r="Q25" i="14"/>
  <c r="I25" i="14"/>
  <c r="X25" i="14" s="1"/>
  <c r="W24" i="14"/>
  <c r="V24" i="14"/>
  <c r="U24" i="14"/>
  <c r="T24" i="14"/>
  <c r="R24" i="14"/>
  <c r="Q24" i="14"/>
  <c r="I24" i="14"/>
  <c r="X24" i="14" s="1"/>
  <c r="W23" i="14"/>
  <c r="V23" i="14"/>
  <c r="U23" i="14"/>
  <c r="T23" i="14"/>
  <c r="R23" i="14"/>
  <c r="Q23" i="14"/>
  <c r="I23" i="14"/>
  <c r="X23" i="14" s="1"/>
  <c r="W22" i="14"/>
  <c r="V22" i="14"/>
  <c r="U22" i="14"/>
  <c r="T22" i="14"/>
  <c r="R22" i="14"/>
  <c r="Q22" i="14"/>
  <c r="I22" i="14"/>
  <c r="X22" i="14" s="1"/>
  <c r="W21" i="14"/>
  <c r="V21" i="14"/>
  <c r="U21" i="14"/>
  <c r="T21" i="14"/>
  <c r="R21" i="14"/>
  <c r="Q21" i="14"/>
  <c r="I21" i="14"/>
  <c r="X21" i="14" s="1"/>
  <c r="W20" i="14"/>
  <c r="V20" i="14"/>
  <c r="U20" i="14"/>
  <c r="T20" i="14"/>
  <c r="R20" i="14"/>
  <c r="Q20" i="14"/>
  <c r="I20" i="14"/>
  <c r="X20" i="14" s="1"/>
  <c r="W19" i="14"/>
  <c r="V19" i="14"/>
  <c r="U19" i="14"/>
  <c r="T19" i="14"/>
  <c r="R19" i="14"/>
  <c r="Q19" i="14"/>
  <c r="I19" i="14"/>
  <c r="X19" i="14" s="1"/>
  <c r="W18" i="14"/>
  <c r="V18" i="14"/>
  <c r="U18" i="14"/>
  <c r="T18" i="14"/>
  <c r="R18" i="14"/>
  <c r="Q18" i="14"/>
  <c r="I18" i="14"/>
  <c r="X18" i="14" s="1"/>
  <c r="W17" i="14"/>
  <c r="V17" i="14"/>
  <c r="U17" i="14"/>
  <c r="T17" i="14"/>
  <c r="R17" i="14"/>
  <c r="Q17" i="14"/>
  <c r="I17" i="14"/>
  <c r="I37" i="14" s="1"/>
  <c r="E14" i="14" s="1"/>
  <c r="X14" i="14"/>
  <c r="X13" i="14"/>
  <c r="X12" i="14"/>
  <c r="X11" i="14"/>
  <c r="S11" i="14"/>
  <c r="X10" i="14"/>
  <c r="AB6" i="14"/>
  <c r="Z6" i="14"/>
  <c r="X5" i="14"/>
  <c r="W36" i="13"/>
  <c r="V36" i="13"/>
  <c r="U36" i="13"/>
  <c r="T36" i="13"/>
  <c r="R36" i="13"/>
  <c r="Q36" i="13"/>
  <c r="I36" i="13"/>
  <c r="X36" i="13" s="1"/>
  <c r="W35" i="13"/>
  <c r="V35" i="13"/>
  <c r="U35" i="13"/>
  <c r="T35" i="13"/>
  <c r="R35" i="13"/>
  <c r="Q35" i="13"/>
  <c r="I35" i="13"/>
  <c r="X35" i="13" s="1"/>
  <c r="W34" i="13"/>
  <c r="V34" i="13"/>
  <c r="U34" i="13"/>
  <c r="T34" i="13"/>
  <c r="R34" i="13"/>
  <c r="Q34" i="13"/>
  <c r="I34" i="13"/>
  <c r="X34" i="13" s="1"/>
  <c r="W33" i="13"/>
  <c r="V33" i="13"/>
  <c r="U33" i="13"/>
  <c r="T33" i="13"/>
  <c r="R33" i="13"/>
  <c r="Q33" i="13"/>
  <c r="I33" i="13"/>
  <c r="X33" i="13" s="1"/>
  <c r="W32" i="13"/>
  <c r="V32" i="13"/>
  <c r="U32" i="13"/>
  <c r="T32" i="13"/>
  <c r="R32" i="13"/>
  <c r="Q32" i="13"/>
  <c r="I32" i="13"/>
  <c r="X32" i="13" s="1"/>
  <c r="W31" i="13"/>
  <c r="V31" i="13"/>
  <c r="U31" i="13"/>
  <c r="T31" i="13"/>
  <c r="R31" i="13"/>
  <c r="Q31" i="13"/>
  <c r="I31" i="13"/>
  <c r="X31" i="13" s="1"/>
  <c r="W30" i="13"/>
  <c r="V30" i="13"/>
  <c r="U30" i="13"/>
  <c r="T30" i="13"/>
  <c r="R30" i="13"/>
  <c r="Q30" i="13"/>
  <c r="I30" i="13"/>
  <c r="X30" i="13" s="1"/>
  <c r="W29" i="13"/>
  <c r="V29" i="13"/>
  <c r="U29" i="13"/>
  <c r="T29" i="13"/>
  <c r="R29" i="13"/>
  <c r="Q29" i="13"/>
  <c r="I29" i="13"/>
  <c r="X29" i="13" s="1"/>
  <c r="W28" i="13"/>
  <c r="V28" i="13"/>
  <c r="U28" i="13"/>
  <c r="T28" i="13"/>
  <c r="R28" i="13"/>
  <c r="Q28" i="13"/>
  <c r="I28" i="13"/>
  <c r="X28" i="13" s="1"/>
  <c r="W27" i="13"/>
  <c r="V27" i="13"/>
  <c r="U27" i="13"/>
  <c r="T27" i="13"/>
  <c r="R27" i="13"/>
  <c r="Q27" i="13"/>
  <c r="I27" i="13"/>
  <c r="X27" i="13" s="1"/>
  <c r="W26" i="13"/>
  <c r="V26" i="13"/>
  <c r="U26" i="13"/>
  <c r="T26" i="13"/>
  <c r="R26" i="13"/>
  <c r="Q26" i="13"/>
  <c r="I26" i="13"/>
  <c r="X26" i="13" s="1"/>
  <c r="W25" i="13"/>
  <c r="V25" i="13"/>
  <c r="U25" i="13"/>
  <c r="T25" i="13"/>
  <c r="R25" i="13"/>
  <c r="Q25" i="13"/>
  <c r="I25" i="13"/>
  <c r="X25" i="13" s="1"/>
  <c r="W24" i="13"/>
  <c r="V24" i="13"/>
  <c r="U24" i="13"/>
  <c r="T24" i="13"/>
  <c r="R24" i="13"/>
  <c r="Q24" i="13"/>
  <c r="I24" i="13"/>
  <c r="X24" i="13" s="1"/>
  <c r="W23" i="13"/>
  <c r="V23" i="13"/>
  <c r="U23" i="13"/>
  <c r="T23" i="13"/>
  <c r="R23" i="13"/>
  <c r="Q23" i="13"/>
  <c r="I23" i="13"/>
  <c r="X23" i="13" s="1"/>
  <c r="W22" i="13"/>
  <c r="V22" i="13"/>
  <c r="U22" i="13"/>
  <c r="T22" i="13"/>
  <c r="R22" i="13"/>
  <c r="Q22" i="13"/>
  <c r="I22" i="13"/>
  <c r="X22" i="13" s="1"/>
  <c r="W21" i="13"/>
  <c r="V21" i="13"/>
  <c r="U21" i="13"/>
  <c r="T21" i="13"/>
  <c r="R21" i="13"/>
  <c r="Q21" i="13"/>
  <c r="I21" i="13"/>
  <c r="X21" i="13" s="1"/>
  <c r="W20" i="13"/>
  <c r="V20" i="13"/>
  <c r="U20" i="13"/>
  <c r="T20" i="13"/>
  <c r="R20" i="13"/>
  <c r="Q20" i="13"/>
  <c r="I20" i="13"/>
  <c r="X20" i="13" s="1"/>
  <c r="W19" i="13"/>
  <c r="V19" i="13"/>
  <c r="U19" i="13"/>
  <c r="T19" i="13"/>
  <c r="R19" i="13"/>
  <c r="Q19" i="13"/>
  <c r="I19" i="13"/>
  <c r="X19" i="13" s="1"/>
  <c r="W18" i="13"/>
  <c r="V18" i="13"/>
  <c r="U18" i="13"/>
  <c r="T18" i="13"/>
  <c r="R18" i="13"/>
  <c r="Q18" i="13"/>
  <c r="I18" i="13"/>
  <c r="X18" i="13" s="1"/>
  <c r="W17" i="13"/>
  <c r="V17" i="13"/>
  <c r="U17" i="13"/>
  <c r="T17" i="13"/>
  <c r="R17" i="13"/>
  <c r="Q17" i="13"/>
  <c r="I17" i="13"/>
  <c r="I37" i="13" s="1"/>
  <c r="E14" i="13" s="1"/>
  <c r="X14" i="13"/>
  <c r="X13" i="13"/>
  <c r="X12" i="13"/>
  <c r="X11" i="13"/>
  <c r="S11" i="13"/>
  <c r="X10" i="13"/>
  <c r="AB6" i="13"/>
  <c r="Z6" i="13"/>
  <c r="X5" i="13"/>
  <c r="W36" i="12"/>
  <c r="V36" i="12"/>
  <c r="U36" i="12"/>
  <c r="T36" i="12"/>
  <c r="R36" i="12"/>
  <c r="Q36" i="12"/>
  <c r="I36" i="12"/>
  <c r="X36" i="12" s="1"/>
  <c r="W35" i="12"/>
  <c r="V35" i="12"/>
  <c r="U35" i="12"/>
  <c r="T35" i="12"/>
  <c r="R35" i="12"/>
  <c r="Q35" i="12"/>
  <c r="I35" i="12"/>
  <c r="X35" i="12" s="1"/>
  <c r="W34" i="12"/>
  <c r="V34" i="12"/>
  <c r="U34" i="12"/>
  <c r="T34" i="12"/>
  <c r="R34" i="12"/>
  <c r="Q34" i="12"/>
  <c r="I34" i="12"/>
  <c r="X34" i="12" s="1"/>
  <c r="W33" i="12"/>
  <c r="V33" i="12"/>
  <c r="U33" i="12"/>
  <c r="T33" i="12"/>
  <c r="R33" i="12"/>
  <c r="Q33" i="12"/>
  <c r="I33" i="12"/>
  <c r="X33" i="12" s="1"/>
  <c r="W32" i="12"/>
  <c r="V32" i="12"/>
  <c r="U32" i="12"/>
  <c r="T32" i="12"/>
  <c r="R32" i="12"/>
  <c r="Q32" i="12"/>
  <c r="I32" i="12"/>
  <c r="X32" i="12" s="1"/>
  <c r="W31" i="12"/>
  <c r="V31" i="12"/>
  <c r="U31" i="12"/>
  <c r="T31" i="12"/>
  <c r="R31" i="12"/>
  <c r="Q31" i="12"/>
  <c r="I31" i="12"/>
  <c r="X31" i="12" s="1"/>
  <c r="W30" i="12"/>
  <c r="V30" i="12"/>
  <c r="U30" i="12"/>
  <c r="T30" i="12"/>
  <c r="R30" i="12"/>
  <c r="Q30" i="12"/>
  <c r="I30" i="12"/>
  <c r="X30" i="12" s="1"/>
  <c r="W29" i="12"/>
  <c r="V29" i="12"/>
  <c r="U29" i="12"/>
  <c r="T29" i="12"/>
  <c r="R29" i="12"/>
  <c r="Q29" i="12"/>
  <c r="I29" i="12"/>
  <c r="X29" i="12" s="1"/>
  <c r="W28" i="12"/>
  <c r="V28" i="12"/>
  <c r="U28" i="12"/>
  <c r="T28" i="12"/>
  <c r="R28" i="12"/>
  <c r="Q28" i="12"/>
  <c r="I28" i="12"/>
  <c r="X28" i="12" s="1"/>
  <c r="W27" i="12"/>
  <c r="V27" i="12"/>
  <c r="U27" i="12"/>
  <c r="T27" i="12"/>
  <c r="R27" i="12"/>
  <c r="Q27" i="12"/>
  <c r="I27" i="12"/>
  <c r="X27" i="12" s="1"/>
  <c r="W26" i="12"/>
  <c r="V26" i="12"/>
  <c r="U26" i="12"/>
  <c r="T26" i="12"/>
  <c r="R26" i="12"/>
  <c r="Q26" i="12"/>
  <c r="I26" i="12"/>
  <c r="X26" i="12" s="1"/>
  <c r="W25" i="12"/>
  <c r="V25" i="12"/>
  <c r="U25" i="12"/>
  <c r="T25" i="12"/>
  <c r="R25" i="12"/>
  <c r="Q25" i="12"/>
  <c r="I25" i="12"/>
  <c r="X25" i="12" s="1"/>
  <c r="W24" i="12"/>
  <c r="V24" i="12"/>
  <c r="U24" i="12"/>
  <c r="T24" i="12"/>
  <c r="R24" i="12"/>
  <c r="Q24" i="12"/>
  <c r="I24" i="12"/>
  <c r="X24" i="12" s="1"/>
  <c r="W23" i="12"/>
  <c r="V23" i="12"/>
  <c r="U23" i="12"/>
  <c r="T23" i="12"/>
  <c r="R23" i="12"/>
  <c r="Q23" i="12"/>
  <c r="I23" i="12"/>
  <c r="X23" i="12" s="1"/>
  <c r="W22" i="12"/>
  <c r="V22" i="12"/>
  <c r="U22" i="12"/>
  <c r="T22" i="12"/>
  <c r="R22" i="12"/>
  <c r="Q22" i="12"/>
  <c r="I22" i="12"/>
  <c r="X22" i="12" s="1"/>
  <c r="W21" i="12"/>
  <c r="V21" i="12"/>
  <c r="U21" i="12"/>
  <c r="T21" i="12"/>
  <c r="R21" i="12"/>
  <c r="Q21" i="12"/>
  <c r="I21" i="12"/>
  <c r="X21" i="12" s="1"/>
  <c r="W20" i="12"/>
  <c r="V20" i="12"/>
  <c r="U20" i="12"/>
  <c r="T20" i="12"/>
  <c r="R20" i="12"/>
  <c r="Q20" i="12"/>
  <c r="I20" i="12"/>
  <c r="X20" i="12" s="1"/>
  <c r="W19" i="12"/>
  <c r="V19" i="12"/>
  <c r="U19" i="12"/>
  <c r="T19" i="12"/>
  <c r="R19" i="12"/>
  <c r="Q19" i="12"/>
  <c r="I19" i="12"/>
  <c r="X19" i="12" s="1"/>
  <c r="W18" i="12"/>
  <c r="V18" i="12"/>
  <c r="U18" i="12"/>
  <c r="T18" i="12"/>
  <c r="R18" i="12"/>
  <c r="Q18" i="12"/>
  <c r="I18" i="12"/>
  <c r="X18" i="12" s="1"/>
  <c r="W17" i="12"/>
  <c r="V17" i="12"/>
  <c r="U17" i="12"/>
  <c r="T17" i="12"/>
  <c r="R17" i="12"/>
  <c r="Q17" i="12"/>
  <c r="I17" i="12"/>
  <c r="I37" i="12" s="1"/>
  <c r="E14" i="12" s="1"/>
  <c r="X14" i="12"/>
  <c r="X13" i="12"/>
  <c r="X12" i="12"/>
  <c r="X11" i="12"/>
  <c r="S11" i="12"/>
  <c r="X10" i="12"/>
  <c r="AB6" i="12"/>
  <c r="Z6" i="12"/>
  <c r="X5" i="12"/>
  <c r="W36" i="11"/>
  <c r="V36" i="11"/>
  <c r="U36" i="11"/>
  <c r="T36" i="11"/>
  <c r="R36" i="11"/>
  <c r="Q36" i="11"/>
  <c r="I36" i="11"/>
  <c r="X36" i="11" s="1"/>
  <c r="W35" i="11"/>
  <c r="V35" i="11"/>
  <c r="U35" i="11"/>
  <c r="T35" i="11"/>
  <c r="R35" i="11"/>
  <c r="Q35" i="11"/>
  <c r="I35" i="11"/>
  <c r="X35" i="11" s="1"/>
  <c r="W34" i="11"/>
  <c r="V34" i="11"/>
  <c r="U34" i="11"/>
  <c r="T34" i="11"/>
  <c r="R34" i="11"/>
  <c r="Q34" i="11"/>
  <c r="I34" i="11"/>
  <c r="X34" i="11" s="1"/>
  <c r="W33" i="11"/>
  <c r="V33" i="11"/>
  <c r="U33" i="11"/>
  <c r="T33" i="11"/>
  <c r="R33" i="11"/>
  <c r="Q33" i="11"/>
  <c r="I33" i="11"/>
  <c r="X33" i="11" s="1"/>
  <c r="W32" i="11"/>
  <c r="V32" i="11"/>
  <c r="U32" i="11"/>
  <c r="T32" i="11"/>
  <c r="R32" i="11"/>
  <c r="Q32" i="11"/>
  <c r="I32" i="11"/>
  <c r="X32" i="11" s="1"/>
  <c r="W31" i="11"/>
  <c r="V31" i="11"/>
  <c r="U31" i="11"/>
  <c r="T31" i="11"/>
  <c r="R31" i="11"/>
  <c r="Q31" i="11"/>
  <c r="I31" i="11"/>
  <c r="X31" i="11" s="1"/>
  <c r="W30" i="11"/>
  <c r="V30" i="11"/>
  <c r="U30" i="11"/>
  <c r="T30" i="11"/>
  <c r="R30" i="11"/>
  <c r="Q30" i="11"/>
  <c r="I30" i="11"/>
  <c r="X30" i="11" s="1"/>
  <c r="W29" i="11"/>
  <c r="V29" i="11"/>
  <c r="U29" i="11"/>
  <c r="T29" i="11"/>
  <c r="R29" i="11"/>
  <c r="Q29" i="11"/>
  <c r="I29" i="11"/>
  <c r="X29" i="11" s="1"/>
  <c r="W28" i="11"/>
  <c r="V28" i="11"/>
  <c r="U28" i="11"/>
  <c r="T28" i="11"/>
  <c r="R28" i="11"/>
  <c r="Q28" i="11"/>
  <c r="I28" i="11"/>
  <c r="X28" i="11" s="1"/>
  <c r="W27" i="11"/>
  <c r="V27" i="11"/>
  <c r="U27" i="11"/>
  <c r="T27" i="11"/>
  <c r="R27" i="11"/>
  <c r="Q27" i="11"/>
  <c r="I27" i="11"/>
  <c r="X27" i="11" s="1"/>
  <c r="W26" i="11"/>
  <c r="V26" i="11"/>
  <c r="U26" i="11"/>
  <c r="T26" i="11"/>
  <c r="R26" i="11"/>
  <c r="Q26" i="11"/>
  <c r="I26" i="11"/>
  <c r="X26" i="11" s="1"/>
  <c r="W25" i="11"/>
  <c r="V25" i="11"/>
  <c r="U25" i="11"/>
  <c r="T25" i="11"/>
  <c r="R25" i="11"/>
  <c r="Q25" i="11"/>
  <c r="I25" i="11"/>
  <c r="X25" i="11" s="1"/>
  <c r="W24" i="11"/>
  <c r="V24" i="11"/>
  <c r="U24" i="11"/>
  <c r="T24" i="11"/>
  <c r="R24" i="11"/>
  <c r="Q24" i="11"/>
  <c r="I24" i="11"/>
  <c r="X24" i="11" s="1"/>
  <c r="W23" i="11"/>
  <c r="V23" i="11"/>
  <c r="U23" i="11"/>
  <c r="T23" i="11"/>
  <c r="R23" i="11"/>
  <c r="Q23" i="11"/>
  <c r="I23" i="11"/>
  <c r="X23" i="11" s="1"/>
  <c r="W22" i="11"/>
  <c r="V22" i="11"/>
  <c r="U22" i="11"/>
  <c r="T22" i="11"/>
  <c r="R22" i="11"/>
  <c r="Q22" i="11"/>
  <c r="I22" i="11"/>
  <c r="X22" i="11" s="1"/>
  <c r="W21" i="11"/>
  <c r="V21" i="11"/>
  <c r="U21" i="11"/>
  <c r="T21" i="11"/>
  <c r="R21" i="11"/>
  <c r="Q21" i="11"/>
  <c r="I21" i="11"/>
  <c r="X21" i="11" s="1"/>
  <c r="W20" i="11"/>
  <c r="V20" i="11"/>
  <c r="U20" i="11"/>
  <c r="T20" i="11"/>
  <c r="R20" i="11"/>
  <c r="Q20" i="11"/>
  <c r="I20" i="11"/>
  <c r="X20" i="11" s="1"/>
  <c r="W19" i="11"/>
  <c r="V19" i="11"/>
  <c r="U19" i="11"/>
  <c r="T19" i="11"/>
  <c r="R19" i="11"/>
  <c r="Q19" i="11"/>
  <c r="I19" i="11"/>
  <c r="X19" i="11" s="1"/>
  <c r="W18" i="11"/>
  <c r="V18" i="11"/>
  <c r="U18" i="11"/>
  <c r="T18" i="11"/>
  <c r="R18" i="11"/>
  <c r="Q18" i="11"/>
  <c r="I18" i="11"/>
  <c r="X18" i="11" s="1"/>
  <c r="W17" i="11"/>
  <c r="V17" i="11"/>
  <c r="U17" i="11"/>
  <c r="T17" i="11"/>
  <c r="R17" i="11"/>
  <c r="Q17" i="11"/>
  <c r="I17" i="11"/>
  <c r="I37" i="11" s="1"/>
  <c r="E14" i="11" s="1"/>
  <c r="X14" i="11"/>
  <c r="X13" i="11"/>
  <c r="X12" i="11"/>
  <c r="X11" i="11"/>
  <c r="S11" i="11"/>
  <c r="X10" i="11"/>
  <c r="AB6" i="11"/>
  <c r="Z6" i="11"/>
  <c r="X5" i="11"/>
  <c r="W36" i="10"/>
  <c r="V36" i="10"/>
  <c r="U36" i="10"/>
  <c r="T36" i="10"/>
  <c r="R36" i="10"/>
  <c r="Q36" i="10"/>
  <c r="I36" i="10"/>
  <c r="X36" i="10" s="1"/>
  <c r="W35" i="10"/>
  <c r="V35" i="10"/>
  <c r="U35" i="10"/>
  <c r="T35" i="10"/>
  <c r="R35" i="10"/>
  <c r="Q35" i="10"/>
  <c r="I35" i="10"/>
  <c r="X35" i="10" s="1"/>
  <c r="W34" i="10"/>
  <c r="V34" i="10"/>
  <c r="U34" i="10"/>
  <c r="T34" i="10"/>
  <c r="R34" i="10"/>
  <c r="Q34" i="10"/>
  <c r="I34" i="10"/>
  <c r="X34" i="10" s="1"/>
  <c r="W33" i="10"/>
  <c r="V33" i="10"/>
  <c r="U33" i="10"/>
  <c r="T33" i="10"/>
  <c r="R33" i="10"/>
  <c r="Q33" i="10"/>
  <c r="I33" i="10"/>
  <c r="X33" i="10" s="1"/>
  <c r="W32" i="10"/>
  <c r="V32" i="10"/>
  <c r="U32" i="10"/>
  <c r="T32" i="10"/>
  <c r="R32" i="10"/>
  <c r="Q32" i="10"/>
  <c r="I32" i="10"/>
  <c r="X32" i="10" s="1"/>
  <c r="W31" i="10"/>
  <c r="V31" i="10"/>
  <c r="U31" i="10"/>
  <c r="T31" i="10"/>
  <c r="R31" i="10"/>
  <c r="Q31" i="10"/>
  <c r="I31" i="10"/>
  <c r="X31" i="10" s="1"/>
  <c r="W30" i="10"/>
  <c r="V30" i="10"/>
  <c r="U30" i="10"/>
  <c r="T30" i="10"/>
  <c r="R30" i="10"/>
  <c r="Q30" i="10"/>
  <c r="I30" i="10"/>
  <c r="X30" i="10" s="1"/>
  <c r="W29" i="10"/>
  <c r="V29" i="10"/>
  <c r="U29" i="10"/>
  <c r="T29" i="10"/>
  <c r="R29" i="10"/>
  <c r="Q29" i="10"/>
  <c r="I29" i="10"/>
  <c r="X29" i="10" s="1"/>
  <c r="W28" i="10"/>
  <c r="V28" i="10"/>
  <c r="U28" i="10"/>
  <c r="T28" i="10"/>
  <c r="R28" i="10"/>
  <c r="Q28" i="10"/>
  <c r="I28" i="10"/>
  <c r="X28" i="10" s="1"/>
  <c r="W27" i="10"/>
  <c r="V27" i="10"/>
  <c r="U27" i="10"/>
  <c r="T27" i="10"/>
  <c r="R27" i="10"/>
  <c r="Q27" i="10"/>
  <c r="I27" i="10"/>
  <c r="X27" i="10" s="1"/>
  <c r="W26" i="10"/>
  <c r="V26" i="10"/>
  <c r="U26" i="10"/>
  <c r="T26" i="10"/>
  <c r="R26" i="10"/>
  <c r="Q26" i="10"/>
  <c r="I26" i="10"/>
  <c r="X26" i="10" s="1"/>
  <c r="W25" i="10"/>
  <c r="V25" i="10"/>
  <c r="U25" i="10"/>
  <c r="T25" i="10"/>
  <c r="R25" i="10"/>
  <c r="Q25" i="10"/>
  <c r="I25" i="10"/>
  <c r="X25" i="10" s="1"/>
  <c r="W24" i="10"/>
  <c r="V24" i="10"/>
  <c r="U24" i="10"/>
  <c r="T24" i="10"/>
  <c r="R24" i="10"/>
  <c r="Q24" i="10"/>
  <c r="I24" i="10"/>
  <c r="X24" i="10" s="1"/>
  <c r="W23" i="10"/>
  <c r="V23" i="10"/>
  <c r="U23" i="10"/>
  <c r="T23" i="10"/>
  <c r="R23" i="10"/>
  <c r="Q23" i="10"/>
  <c r="I23" i="10"/>
  <c r="X23" i="10" s="1"/>
  <c r="W22" i="10"/>
  <c r="V22" i="10"/>
  <c r="U22" i="10"/>
  <c r="T22" i="10"/>
  <c r="R22" i="10"/>
  <c r="Q22" i="10"/>
  <c r="I22" i="10"/>
  <c r="X22" i="10" s="1"/>
  <c r="W21" i="10"/>
  <c r="V21" i="10"/>
  <c r="U21" i="10"/>
  <c r="T21" i="10"/>
  <c r="R21" i="10"/>
  <c r="Q21" i="10"/>
  <c r="I21" i="10"/>
  <c r="X21" i="10" s="1"/>
  <c r="W20" i="10"/>
  <c r="V20" i="10"/>
  <c r="U20" i="10"/>
  <c r="T20" i="10"/>
  <c r="R20" i="10"/>
  <c r="Q20" i="10"/>
  <c r="I20" i="10"/>
  <c r="X20" i="10" s="1"/>
  <c r="W19" i="10"/>
  <c r="V19" i="10"/>
  <c r="U19" i="10"/>
  <c r="T19" i="10"/>
  <c r="R19" i="10"/>
  <c r="Q19" i="10"/>
  <c r="I19" i="10"/>
  <c r="X19" i="10" s="1"/>
  <c r="W18" i="10"/>
  <c r="V18" i="10"/>
  <c r="U18" i="10"/>
  <c r="T18" i="10"/>
  <c r="R18" i="10"/>
  <c r="Q18" i="10"/>
  <c r="I18" i="10"/>
  <c r="X18" i="10" s="1"/>
  <c r="W17" i="10"/>
  <c r="V17" i="10"/>
  <c r="U17" i="10"/>
  <c r="T17" i="10"/>
  <c r="R17" i="10"/>
  <c r="Q17" i="10"/>
  <c r="I17" i="10"/>
  <c r="I37" i="10" s="1"/>
  <c r="E14" i="10" s="1"/>
  <c r="X14" i="10"/>
  <c r="X13" i="10"/>
  <c r="X12" i="10"/>
  <c r="X11" i="10"/>
  <c r="S11" i="10"/>
  <c r="X10" i="10"/>
  <c r="AB6" i="10"/>
  <c r="Z6" i="10"/>
  <c r="X5" i="10"/>
  <c r="W36" i="9"/>
  <c r="V36" i="9"/>
  <c r="U36" i="9"/>
  <c r="T36" i="9"/>
  <c r="R36" i="9"/>
  <c r="Q36" i="9"/>
  <c r="I36" i="9"/>
  <c r="X36" i="9" s="1"/>
  <c r="W35" i="9"/>
  <c r="V35" i="9"/>
  <c r="U35" i="9"/>
  <c r="T35" i="9"/>
  <c r="R35" i="9"/>
  <c r="Q35" i="9"/>
  <c r="I35" i="9"/>
  <c r="X35" i="9" s="1"/>
  <c r="W34" i="9"/>
  <c r="V34" i="9"/>
  <c r="U34" i="9"/>
  <c r="T34" i="9"/>
  <c r="R34" i="9"/>
  <c r="Q34" i="9"/>
  <c r="I34" i="9"/>
  <c r="X34" i="9" s="1"/>
  <c r="W33" i="9"/>
  <c r="V33" i="9"/>
  <c r="U33" i="9"/>
  <c r="T33" i="9"/>
  <c r="R33" i="9"/>
  <c r="Q33" i="9"/>
  <c r="I33" i="9"/>
  <c r="X33" i="9" s="1"/>
  <c r="W32" i="9"/>
  <c r="V32" i="9"/>
  <c r="U32" i="9"/>
  <c r="T32" i="9"/>
  <c r="R32" i="9"/>
  <c r="Q32" i="9"/>
  <c r="I32" i="9"/>
  <c r="X32" i="9" s="1"/>
  <c r="W31" i="9"/>
  <c r="V31" i="9"/>
  <c r="U31" i="9"/>
  <c r="T31" i="9"/>
  <c r="R31" i="9"/>
  <c r="Q31" i="9"/>
  <c r="I31" i="9"/>
  <c r="X31" i="9" s="1"/>
  <c r="W30" i="9"/>
  <c r="V30" i="9"/>
  <c r="U30" i="9"/>
  <c r="T30" i="9"/>
  <c r="R30" i="9"/>
  <c r="Q30" i="9"/>
  <c r="I30" i="9"/>
  <c r="X30" i="9" s="1"/>
  <c r="W29" i="9"/>
  <c r="V29" i="9"/>
  <c r="U29" i="9"/>
  <c r="T29" i="9"/>
  <c r="R29" i="9"/>
  <c r="Q29" i="9"/>
  <c r="I29" i="9"/>
  <c r="X29" i="9" s="1"/>
  <c r="W28" i="9"/>
  <c r="V28" i="9"/>
  <c r="U28" i="9"/>
  <c r="T28" i="9"/>
  <c r="R28" i="9"/>
  <c r="Q28" i="9"/>
  <c r="I28" i="9"/>
  <c r="X28" i="9" s="1"/>
  <c r="W27" i="9"/>
  <c r="V27" i="9"/>
  <c r="U27" i="9"/>
  <c r="T27" i="9"/>
  <c r="R27" i="9"/>
  <c r="Q27" i="9"/>
  <c r="I27" i="9"/>
  <c r="X27" i="9" s="1"/>
  <c r="W26" i="9"/>
  <c r="V26" i="9"/>
  <c r="U26" i="9"/>
  <c r="T26" i="9"/>
  <c r="R26" i="9"/>
  <c r="Q26" i="9"/>
  <c r="I26" i="9"/>
  <c r="X26" i="9" s="1"/>
  <c r="W25" i="9"/>
  <c r="V25" i="9"/>
  <c r="U25" i="9"/>
  <c r="T25" i="9"/>
  <c r="R25" i="9"/>
  <c r="Q25" i="9"/>
  <c r="I25" i="9"/>
  <c r="X25" i="9" s="1"/>
  <c r="W24" i="9"/>
  <c r="V24" i="9"/>
  <c r="U24" i="9"/>
  <c r="T24" i="9"/>
  <c r="R24" i="9"/>
  <c r="Q24" i="9"/>
  <c r="I24" i="9"/>
  <c r="X24" i="9" s="1"/>
  <c r="W23" i="9"/>
  <c r="V23" i="9"/>
  <c r="U23" i="9"/>
  <c r="T23" i="9"/>
  <c r="R23" i="9"/>
  <c r="Q23" i="9"/>
  <c r="I23" i="9"/>
  <c r="X23" i="9" s="1"/>
  <c r="W22" i="9"/>
  <c r="V22" i="9"/>
  <c r="U22" i="9"/>
  <c r="T22" i="9"/>
  <c r="R22" i="9"/>
  <c r="Q22" i="9"/>
  <c r="I22" i="9"/>
  <c r="X22" i="9" s="1"/>
  <c r="W21" i="9"/>
  <c r="V21" i="9"/>
  <c r="U21" i="9"/>
  <c r="T21" i="9"/>
  <c r="R21" i="9"/>
  <c r="Q21" i="9"/>
  <c r="I21" i="9"/>
  <c r="X21" i="9" s="1"/>
  <c r="W20" i="9"/>
  <c r="V20" i="9"/>
  <c r="U20" i="9"/>
  <c r="T20" i="9"/>
  <c r="R20" i="9"/>
  <c r="Q20" i="9"/>
  <c r="I20" i="9"/>
  <c r="X20" i="9" s="1"/>
  <c r="W19" i="9"/>
  <c r="V19" i="9"/>
  <c r="U19" i="9"/>
  <c r="T19" i="9"/>
  <c r="R19" i="9"/>
  <c r="Q19" i="9"/>
  <c r="I19" i="9"/>
  <c r="X19" i="9" s="1"/>
  <c r="W18" i="9"/>
  <c r="V18" i="9"/>
  <c r="U18" i="9"/>
  <c r="T18" i="9"/>
  <c r="R18" i="9"/>
  <c r="Q18" i="9"/>
  <c r="I18" i="9"/>
  <c r="X18" i="9" s="1"/>
  <c r="W17" i="9"/>
  <c r="V17" i="9"/>
  <c r="U17" i="9"/>
  <c r="T17" i="9"/>
  <c r="R17" i="9"/>
  <c r="Q17" i="9"/>
  <c r="I17" i="9"/>
  <c r="I37" i="9" s="1"/>
  <c r="E14" i="9" s="1"/>
  <c r="X14" i="9"/>
  <c r="X13" i="9"/>
  <c r="X12" i="9"/>
  <c r="X11" i="9"/>
  <c r="S11" i="9"/>
  <c r="X10" i="9"/>
  <c r="AB6" i="9"/>
  <c r="Z6" i="9"/>
  <c r="X5" i="9"/>
  <c r="W36" i="8"/>
  <c r="V36" i="8"/>
  <c r="U36" i="8"/>
  <c r="T36" i="8"/>
  <c r="R36" i="8"/>
  <c r="Q36" i="8"/>
  <c r="I36" i="8"/>
  <c r="X36" i="8" s="1"/>
  <c r="W35" i="8"/>
  <c r="V35" i="8"/>
  <c r="U35" i="8"/>
  <c r="T35" i="8"/>
  <c r="R35" i="8"/>
  <c r="Q35" i="8"/>
  <c r="I35" i="8"/>
  <c r="X35" i="8" s="1"/>
  <c r="W34" i="8"/>
  <c r="V34" i="8"/>
  <c r="U34" i="8"/>
  <c r="T34" i="8"/>
  <c r="R34" i="8"/>
  <c r="Q34" i="8"/>
  <c r="I34" i="8"/>
  <c r="X34" i="8" s="1"/>
  <c r="W33" i="8"/>
  <c r="V33" i="8"/>
  <c r="U33" i="8"/>
  <c r="T33" i="8"/>
  <c r="R33" i="8"/>
  <c r="Q33" i="8"/>
  <c r="I33" i="8"/>
  <c r="X33" i="8" s="1"/>
  <c r="W32" i="8"/>
  <c r="V32" i="8"/>
  <c r="U32" i="8"/>
  <c r="T32" i="8"/>
  <c r="R32" i="8"/>
  <c r="Q32" i="8"/>
  <c r="I32" i="8"/>
  <c r="X32" i="8" s="1"/>
  <c r="W31" i="8"/>
  <c r="V31" i="8"/>
  <c r="U31" i="8"/>
  <c r="T31" i="8"/>
  <c r="R31" i="8"/>
  <c r="Q31" i="8"/>
  <c r="I31" i="8"/>
  <c r="X31" i="8" s="1"/>
  <c r="W30" i="8"/>
  <c r="V30" i="8"/>
  <c r="U30" i="8"/>
  <c r="T30" i="8"/>
  <c r="R30" i="8"/>
  <c r="Q30" i="8"/>
  <c r="I30" i="8"/>
  <c r="X30" i="8" s="1"/>
  <c r="W29" i="8"/>
  <c r="V29" i="8"/>
  <c r="U29" i="8"/>
  <c r="T29" i="8"/>
  <c r="R29" i="8"/>
  <c r="Q29" i="8"/>
  <c r="I29" i="8"/>
  <c r="X29" i="8" s="1"/>
  <c r="W28" i="8"/>
  <c r="V28" i="8"/>
  <c r="U28" i="8"/>
  <c r="T28" i="8"/>
  <c r="R28" i="8"/>
  <c r="Q28" i="8"/>
  <c r="I28" i="8"/>
  <c r="X28" i="8" s="1"/>
  <c r="W27" i="8"/>
  <c r="V27" i="8"/>
  <c r="U27" i="8"/>
  <c r="T27" i="8"/>
  <c r="R27" i="8"/>
  <c r="Q27" i="8"/>
  <c r="I27" i="8"/>
  <c r="X27" i="8" s="1"/>
  <c r="W26" i="8"/>
  <c r="V26" i="8"/>
  <c r="U26" i="8"/>
  <c r="T26" i="8"/>
  <c r="R26" i="8"/>
  <c r="Q26" i="8"/>
  <c r="I26" i="8"/>
  <c r="X26" i="8" s="1"/>
  <c r="W25" i="8"/>
  <c r="V25" i="8"/>
  <c r="U25" i="8"/>
  <c r="T25" i="8"/>
  <c r="R25" i="8"/>
  <c r="Q25" i="8"/>
  <c r="I25" i="8"/>
  <c r="X25" i="8" s="1"/>
  <c r="W24" i="8"/>
  <c r="V24" i="8"/>
  <c r="U24" i="8"/>
  <c r="T24" i="8"/>
  <c r="R24" i="8"/>
  <c r="Q24" i="8"/>
  <c r="I24" i="8"/>
  <c r="X24" i="8" s="1"/>
  <c r="W23" i="8"/>
  <c r="V23" i="8"/>
  <c r="U23" i="8"/>
  <c r="T23" i="8"/>
  <c r="R23" i="8"/>
  <c r="Q23" i="8"/>
  <c r="I23" i="8"/>
  <c r="X23" i="8" s="1"/>
  <c r="W22" i="8"/>
  <c r="V22" i="8"/>
  <c r="U22" i="8"/>
  <c r="T22" i="8"/>
  <c r="R22" i="8"/>
  <c r="Q22" i="8"/>
  <c r="I22" i="8"/>
  <c r="X22" i="8" s="1"/>
  <c r="W21" i="8"/>
  <c r="V21" i="8"/>
  <c r="U21" i="8"/>
  <c r="T21" i="8"/>
  <c r="R21" i="8"/>
  <c r="Q21" i="8"/>
  <c r="I21" i="8"/>
  <c r="X21" i="8" s="1"/>
  <c r="W20" i="8"/>
  <c r="V20" i="8"/>
  <c r="U20" i="8"/>
  <c r="T20" i="8"/>
  <c r="R20" i="8"/>
  <c r="Q20" i="8"/>
  <c r="I20" i="8"/>
  <c r="X20" i="8" s="1"/>
  <c r="W19" i="8"/>
  <c r="V19" i="8"/>
  <c r="U19" i="8"/>
  <c r="T19" i="8"/>
  <c r="R19" i="8"/>
  <c r="Q19" i="8"/>
  <c r="I19" i="8"/>
  <c r="X19" i="8" s="1"/>
  <c r="W18" i="8"/>
  <c r="V18" i="8"/>
  <c r="U18" i="8"/>
  <c r="T18" i="8"/>
  <c r="R18" i="8"/>
  <c r="Q18" i="8"/>
  <c r="I18" i="8"/>
  <c r="X18" i="8" s="1"/>
  <c r="W17" i="8"/>
  <c r="V17" i="8"/>
  <c r="U17" i="8"/>
  <c r="T17" i="8"/>
  <c r="R17" i="8"/>
  <c r="Q17" i="8"/>
  <c r="I17" i="8"/>
  <c r="I37" i="8" s="1"/>
  <c r="E14" i="8" s="1"/>
  <c r="X14" i="8"/>
  <c r="X13" i="8"/>
  <c r="X12" i="8"/>
  <c r="X11" i="8"/>
  <c r="S11" i="8"/>
  <c r="X10" i="8"/>
  <c r="AB6" i="8"/>
  <c r="Z6" i="8"/>
  <c r="X5" i="8"/>
  <c r="W36" i="7"/>
  <c r="V36" i="7"/>
  <c r="U36" i="7"/>
  <c r="T36" i="7"/>
  <c r="R36" i="7"/>
  <c r="Q36" i="7"/>
  <c r="I36" i="7"/>
  <c r="X36" i="7" s="1"/>
  <c r="W35" i="7"/>
  <c r="V35" i="7"/>
  <c r="U35" i="7"/>
  <c r="T35" i="7"/>
  <c r="R35" i="7"/>
  <c r="Q35" i="7"/>
  <c r="I35" i="7"/>
  <c r="X35" i="7" s="1"/>
  <c r="W34" i="7"/>
  <c r="V34" i="7"/>
  <c r="U34" i="7"/>
  <c r="T34" i="7"/>
  <c r="R34" i="7"/>
  <c r="Q34" i="7"/>
  <c r="I34" i="7"/>
  <c r="X34" i="7" s="1"/>
  <c r="W33" i="7"/>
  <c r="V33" i="7"/>
  <c r="U33" i="7"/>
  <c r="T33" i="7"/>
  <c r="R33" i="7"/>
  <c r="Q33" i="7"/>
  <c r="I33" i="7"/>
  <c r="X33" i="7" s="1"/>
  <c r="W32" i="7"/>
  <c r="V32" i="7"/>
  <c r="U32" i="7"/>
  <c r="T32" i="7"/>
  <c r="R32" i="7"/>
  <c r="Q32" i="7"/>
  <c r="I32" i="7"/>
  <c r="X32" i="7" s="1"/>
  <c r="W31" i="7"/>
  <c r="V31" i="7"/>
  <c r="U31" i="7"/>
  <c r="T31" i="7"/>
  <c r="R31" i="7"/>
  <c r="Q31" i="7"/>
  <c r="I31" i="7"/>
  <c r="X31" i="7" s="1"/>
  <c r="W30" i="7"/>
  <c r="V30" i="7"/>
  <c r="U30" i="7"/>
  <c r="T30" i="7"/>
  <c r="R30" i="7"/>
  <c r="Q30" i="7"/>
  <c r="I30" i="7"/>
  <c r="X30" i="7" s="1"/>
  <c r="W29" i="7"/>
  <c r="V29" i="7"/>
  <c r="U29" i="7"/>
  <c r="T29" i="7"/>
  <c r="R29" i="7"/>
  <c r="Q29" i="7"/>
  <c r="I29" i="7"/>
  <c r="X29" i="7" s="1"/>
  <c r="W28" i="7"/>
  <c r="V28" i="7"/>
  <c r="U28" i="7"/>
  <c r="T28" i="7"/>
  <c r="R28" i="7"/>
  <c r="Q28" i="7"/>
  <c r="I28" i="7"/>
  <c r="X28" i="7" s="1"/>
  <c r="W27" i="7"/>
  <c r="V27" i="7"/>
  <c r="U27" i="7"/>
  <c r="T27" i="7"/>
  <c r="R27" i="7"/>
  <c r="Q27" i="7"/>
  <c r="I27" i="7"/>
  <c r="X27" i="7" s="1"/>
  <c r="W26" i="7"/>
  <c r="V26" i="7"/>
  <c r="U26" i="7"/>
  <c r="T26" i="7"/>
  <c r="R26" i="7"/>
  <c r="Q26" i="7"/>
  <c r="I26" i="7"/>
  <c r="X26" i="7" s="1"/>
  <c r="W25" i="7"/>
  <c r="V25" i="7"/>
  <c r="U25" i="7"/>
  <c r="T25" i="7"/>
  <c r="R25" i="7"/>
  <c r="Q25" i="7"/>
  <c r="I25" i="7"/>
  <c r="X25" i="7" s="1"/>
  <c r="W24" i="7"/>
  <c r="V24" i="7"/>
  <c r="U24" i="7"/>
  <c r="T24" i="7"/>
  <c r="R24" i="7"/>
  <c r="Q24" i="7"/>
  <c r="I24" i="7"/>
  <c r="X24" i="7" s="1"/>
  <c r="W23" i="7"/>
  <c r="V23" i="7"/>
  <c r="U23" i="7"/>
  <c r="T23" i="7"/>
  <c r="R23" i="7"/>
  <c r="Q23" i="7"/>
  <c r="I23" i="7"/>
  <c r="X23" i="7" s="1"/>
  <c r="W22" i="7"/>
  <c r="V22" i="7"/>
  <c r="U22" i="7"/>
  <c r="T22" i="7"/>
  <c r="R22" i="7"/>
  <c r="Q22" i="7"/>
  <c r="I22" i="7"/>
  <c r="X22" i="7" s="1"/>
  <c r="W21" i="7"/>
  <c r="V21" i="7"/>
  <c r="U21" i="7"/>
  <c r="T21" i="7"/>
  <c r="R21" i="7"/>
  <c r="Q21" i="7"/>
  <c r="I21" i="7"/>
  <c r="X21" i="7" s="1"/>
  <c r="W20" i="7"/>
  <c r="V20" i="7"/>
  <c r="U20" i="7"/>
  <c r="T20" i="7"/>
  <c r="R20" i="7"/>
  <c r="Q20" i="7"/>
  <c r="I20" i="7"/>
  <c r="X20" i="7" s="1"/>
  <c r="W19" i="7"/>
  <c r="V19" i="7"/>
  <c r="U19" i="7"/>
  <c r="T19" i="7"/>
  <c r="R19" i="7"/>
  <c r="Q19" i="7"/>
  <c r="I19" i="7"/>
  <c r="X19" i="7" s="1"/>
  <c r="W18" i="7"/>
  <c r="V18" i="7"/>
  <c r="U18" i="7"/>
  <c r="T18" i="7"/>
  <c r="R18" i="7"/>
  <c r="Q18" i="7"/>
  <c r="I18" i="7"/>
  <c r="X18" i="7" s="1"/>
  <c r="W17" i="7"/>
  <c r="V17" i="7"/>
  <c r="U17" i="7"/>
  <c r="T17" i="7"/>
  <c r="R17" i="7"/>
  <c r="Q17" i="7"/>
  <c r="I17" i="7"/>
  <c r="I37" i="7" s="1"/>
  <c r="E14" i="7" s="1"/>
  <c r="X14" i="7"/>
  <c r="X13" i="7"/>
  <c r="X12" i="7"/>
  <c r="X11" i="7"/>
  <c r="S11" i="7"/>
  <c r="X10" i="7"/>
  <c r="AB6" i="7"/>
  <c r="Z6" i="7"/>
  <c r="X5" i="7"/>
  <c r="W36" i="6"/>
  <c r="V36" i="6"/>
  <c r="U36" i="6"/>
  <c r="T36" i="6"/>
  <c r="R36" i="6"/>
  <c r="Q36" i="6"/>
  <c r="I36" i="6"/>
  <c r="X36" i="6" s="1"/>
  <c r="W35" i="6"/>
  <c r="V35" i="6"/>
  <c r="U35" i="6"/>
  <c r="T35" i="6"/>
  <c r="R35" i="6"/>
  <c r="Q35" i="6"/>
  <c r="I35" i="6"/>
  <c r="X35" i="6" s="1"/>
  <c r="W34" i="6"/>
  <c r="V34" i="6"/>
  <c r="U34" i="6"/>
  <c r="T34" i="6"/>
  <c r="R34" i="6"/>
  <c r="Q34" i="6"/>
  <c r="I34" i="6"/>
  <c r="X34" i="6" s="1"/>
  <c r="W33" i="6"/>
  <c r="V33" i="6"/>
  <c r="U33" i="6"/>
  <c r="T33" i="6"/>
  <c r="R33" i="6"/>
  <c r="Q33" i="6"/>
  <c r="I33" i="6"/>
  <c r="X33" i="6" s="1"/>
  <c r="W32" i="6"/>
  <c r="V32" i="6"/>
  <c r="U32" i="6"/>
  <c r="T32" i="6"/>
  <c r="R32" i="6"/>
  <c r="Q32" i="6"/>
  <c r="I32" i="6"/>
  <c r="X32" i="6" s="1"/>
  <c r="W31" i="6"/>
  <c r="V31" i="6"/>
  <c r="U31" i="6"/>
  <c r="T31" i="6"/>
  <c r="R31" i="6"/>
  <c r="Q31" i="6"/>
  <c r="I31" i="6"/>
  <c r="X31" i="6" s="1"/>
  <c r="W30" i="6"/>
  <c r="V30" i="6"/>
  <c r="U30" i="6"/>
  <c r="T30" i="6"/>
  <c r="R30" i="6"/>
  <c r="Q30" i="6"/>
  <c r="I30" i="6"/>
  <c r="X30" i="6" s="1"/>
  <c r="W29" i="6"/>
  <c r="V29" i="6"/>
  <c r="U29" i="6"/>
  <c r="T29" i="6"/>
  <c r="R29" i="6"/>
  <c r="Q29" i="6"/>
  <c r="I29" i="6"/>
  <c r="X29" i="6" s="1"/>
  <c r="W28" i="6"/>
  <c r="V28" i="6"/>
  <c r="U28" i="6"/>
  <c r="T28" i="6"/>
  <c r="R28" i="6"/>
  <c r="Q28" i="6"/>
  <c r="I28" i="6"/>
  <c r="X28" i="6" s="1"/>
  <c r="W27" i="6"/>
  <c r="V27" i="6"/>
  <c r="U27" i="6"/>
  <c r="T27" i="6"/>
  <c r="R27" i="6"/>
  <c r="Q27" i="6"/>
  <c r="I27" i="6"/>
  <c r="X27" i="6" s="1"/>
  <c r="W26" i="6"/>
  <c r="V26" i="6"/>
  <c r="U26" i="6"/>
  <c r="T26" i="6"/>
  <c r="R26" i="6"/>
  <c r="Q26" i="6"/>
  <c r="I26" i="6"/>
  <c r="X26" i="6" s="1"/>
  <c r="W25" i="6"/>
  <c r="V25" i="6"/>
  <c r="U25" i="6"/>
  <c r="T25" i="6"/>
  <c r="R25" i="6"/>
  <c r="Q25" i="6"/>
  <c r="I25" i="6"/>
  <c r="X25" i="6" s="1"/>
  <c r="W24" i="6"/>
  <c r="V24" i="6"/>
  <c r="U24" i="6"/>
  <c r="T24" i="6"/>
  <c r="R24" i="6"/>
  <c r="Q24" i="6"/>
  <c r="I24" i="6"/>
  <c r="X24" i="6" s="1"/>
  <c r="W23" i="6"/>
  <c r="V23" i="6"/>
  <c r="U23" i="6"/>
  <c r="T23" i="6"/>
  <c r="R23" i="6"/>
  <c r="Q23" i="6"/>
  <c r="I23" i="6"/>
  <c r="X23" i="6" s="1"/>
  <c r="W22" i="6"/>
  <c r="V22" i="6"/>
  <c r="U22" i="6"/>
  <c r="T22" i="6"/>
  <c r="R22" i="6"/>
  <c r="Q22" i="6"/>
  <c r="I22" i="6"/>
  <c r="X22" i="6" s="1"/>
  <c r="W21" i="6"/>
  <c r="V21" i="6"/>
  <c r="U21" i="6"/>
  <c r="T21" i="6"/>
  <c r="R21" i="6"/>
  <c r="Q21" i="6"/>
  <c r="I21" i="6"/>
  <c r="X21" i="6" s="1"/>
  <c r="W20" i="6"/>
  <c r="V20" i="6"/>
  <c r="U20" i="6"/>
  <c r="T20" i="6"/>
  <c r="R20" i="6"/>
  <c r="Q20" i="6"/>
  <c r="I20" i="6"/>
  <c r="X20" i="6" s="1"/>
  <c r="W19" i="6"/>
  <c r="V19" i="6"/>
  <c r="U19" i="6"/>
  <c r="T19" i="6"/>
  <c r="R19" i="6"/>
  <c r="Q19" i="6"/>
  <c r="I19" i="6"/>
  <c r="X19" i="6" s="1"/>
  <c r="W18" i="6"/>
  <c r="V18" i="6"/>
  <c r="U18" i="6"/>
  <c r="T18" i="6"/>
  <c r="R18" i="6"/>
  <c r="Q18" i="6"/>
  <c r="I18" i="6"/>
  <c r="X18" i="6" s="1"/>
  <c r="W17" i="6"/>
  <c r="V17" i="6"/>
  <c r="U17" i="6"/>
  <c r="T17" i="6"/>
  <c r="R17" i="6"/>
  <c r="Q17" i="6"/>
  <c r="I17" i="6"/>
  <c r="I37" i="6" s="1"/>
  <c r="E14" i="6" s="1"/>
  <c r="X14" i="6"/>
  <c r="X13" i="6"/>
  <c r="X12" i="6"/>
  <c r="X11" i="6"/>
  <c r="S11" i="6"/>
  <c r="X10" i="6"/>
  <c r="AB6" i="6"/>
  <c r="Z6" i="6"/>
  <c r="X5" i="6"/>
  <c r="X17" i="19" l="1"/>
  <c r="X37" i="19" s="1"/>
  <c r="T14" i="19" s="1"/>
  <c r="X17" i="18"/>
  <c r="X37" i="18" s="1"/>
  <c r="T14" i="18" s="1"/>
  <c r="X17" i="17"/>
  <c r="X37" i="17" s="1"/>
  <c r="T14" i="17" s="1"/>
  <c r="X17" i="16"/>
  <c r="X37" i="16" s="1"/>
  <c r="T14" i="16" s="1"/>
  <c r="X17" i="15"/>
  <c r="X37" i="15" s="1"/>
  <c r="T14" i="15" s="1"/>
  <c r="X17" i="14"/>
  <c r="X37" i="14" s="1"/>
  <c r="T14" i="14" s="1"/>
  <c r="X17" i="13"/>
  <c r="X37" i="13" s="1"/>
  <c r="T14" i="13" s="1"/>
  <c r="X17" i="12"/>
  <c r="X37" i="12" s="1"/>
  <c r="T14" i="12" s="1"/>
  <c r="X17" i="11"/>
  <c r="X37" i="11" s="1"/>
  <c r="T14" i="11" s="1"/>
  <c r="X17" i="10"/>
  <c r="X37" i="10" s="1"/>
  <c r="T14" i="10" s="1"/>
  <c r="X17" i="9"/>
  <c r="X37" i="9" s="1"/>
  <c r="T14" i="9" s="1"/>
  <c r="X17" i="8"/>
  <c r="X37" i="8" s="1"/>
  <c r="T14" i="8" s="1"/>
  <c r="X17" i="7"/>
  <c r="X37" i="7" s="1"/>
  <c r="T14" i="7" s="1"/>
  <c r="X17" i="6"/>
  <c r="X37" i="6" s="1"/>
  <c r="T14" i="6" s="1"/>
  <c r="AA44" i="5"/>
  <c r="AB41" i="5"/>
  <c r="AB40" i="5"/>
  <c r="AA38" i="5"/>
  <c r="AA37" i="5"/>
  <c r="W17" i="5"/>
  <c r="W15" i="5"/>
  <c r="W13" i="5"/>
  <c r="W11" i="5"/>
  <c r="U34" i="5" l="1"/>
  <c r="Q34" i="5"/>
  <c r="U33" i="5"/>
  <c r="Q33" i="5"/>
  <c r="U32" i="5"/>
  <c r="Q32" i="5"/>
  <c r="U31" i="5"/>
  <c r="Q31" i="5"/>
  <c r="U30" i="5"/>
  <c r="Q30" i="5"/>
  <c r="U29" i="5"/>
  <c r="Q29" i="5"/>
  <c r="U28" i="5"/>
  <c r="Q28" i="5"/>
  <c r="U27" i="5"/>
  <c r="Q27" i="5"/>
  <c r="U26" i="5"/>
  <c r="Q26" i="5"/>
  <c r="U25" i="5"/>
  <c r="Q25" i="5"/>
  <c r="U24" i="5"/>
  <c r="Q24" i="5"/>
  <c r="U23" i="5"/>
  <c r="Q23" i="5"/>
  <c r="U22" i="5"/>
  <c r="Q22" i="5"/>
  <c r="U21" i="5"/>
  <c r="Q21" i="5"/>
  <c r="Q20" i="5"/>
  <c r="F33" i="5" l="1"/>
  <c r="F29" i="5"/>
  <c r="F27" i="5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X17" i="4" s="1"/>
  <c r="F22" i="5"/>
  <c r="F23" i="5"/>
  <c r="F34" i="5"/>
  <c r="F30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X11" i="4"/>
  <c r="X14" i="4"/>
  <c r="X13" i="4"/>
  <c r="X12" i="4"/>
  <c r="X10" i="4"/>
  <c r="AB6" i="4"/>
  <c r="Z6" i="4"/>
  <c r="X5" i="4"/>
  <c r="W36" i="4"/>
  <c r="V36" i="4"/>
  <c r="U36" i="4"/>
  <c r="T36" i="4"/>
  <c r="R36" i="4"/>
  <c r="W35" i="4"/>
  <c r="V35" i="4"/>
  <c r="U35" i="4"/>
  <c r="T35" i="4"/>
  <c r="R35" i="4"/>
  <c r="W34" i="4"/>
  <c r="V34" i="4"/>
  <c r="U34" i="4"/>
  <c r="T34" i="4"/>
  <c r="R34" i="4"/>
  <c r="W33" i="4"/>
  <c r="V33" i="4"/>
  <c r="U33" i="4"/>
  <c r="T33" i="4"/>
  <c r="R33" i="4"/>
  <c r="W32" i="4"/>
  <c r="V32" i="4"/>
  <c r="U32" i="4"/>
  <c r="T32" i="4"/>
  <c r="R32" i="4"/>
  <c r="W31" i="4"/>
  <c r="V31" i="4"/>
  <c r="U31" i="4"/>
  <c r="T31" i="4"/>
  <c r="R31" i="4"/>
  <c r="W30" i="4"/>
  <c r="V30" i="4"/>
  <c r="U30" i="4"/>
  <c r="T30" i="4"/>
  <c r="R30" i="4"/>
  <c r="W29" i="4"/>
  <c r="V29" i="4"/>
  <c r="U29" i="4"/>
  <c r="T29" i="4"/>
  <c r="R29" i="4"/>
  <c r="W28" i="4"/>
  <c r="V28" i="4"/>
  <c r="U28" i="4"/>
  <c r="T28" i="4"/>
  <c r="R28" i="4"/>
  <c r="W27" i="4"/>
  <c r="V27" i="4"/>
  <c r="U27" i="4"/>
  <c r="T27" i="4"/>
  <c r="R27" i="4"/>
  <c r="W26" i="4"/>
  <c r="V26" i="4"/>
  <c r="U26" i="4"/>
  <c r="T26" i="4"/>
  <c r="R26" i="4"/>
  <c r="W25" i="4"/>
  <c r="V25" i="4"/>
  <c r="U25" i="4"/>
  <c r="T25" i="4"/>
  <c r="R25" i="4"/>
  <c r="W24" i="4"/>
  <c r="V24" i="4"/>
  <c r="U24" i="4"/>
  <c r="T24" i="4"/>
  <c r="R24" i="4"/>
  <c r="W23" i="4"/>
  <c r="V23" i="4"/>
  <c r="U23" i="4"/>
  <c r="T23" i="4"/>
  <c r="R23" i="4"/>
  <c r="W22" i="4"/>
  <c r="V22" i="4"/>
  <c r="U22" i="4"/>
  <c r="T22" i="4"/>
  <c r="R22" i="4"/>
  <c r="W21" i="4"/>
  <c r="V21" i="4"/>
  <c r="U21" i="4"/>
  <c r="T21" i="4"/>
  <c r="R21" i="4"/>
  <c r="W20" i="4"/>
  <c r="V20" i="4"/>
  <c r="U20" i="4"/>
  <c r="T20" i="4"/>
  <c r="R20" i="4"/>
  <c r="X19" i="4"/>
  <c r="W19" i="4"/>
  <c r="V19" i="4"/>
  <c r="U19" i="4"/>
  <c r="T19" i="4"/>
  <c r="R19" i="4"/>
  <c r="X18" i="4"/>
  <c r="W18" i="4"/>
  <c r="V18" i="4"/>
  <c r="U18" i="4"/>
  <c r="T18" i="4"/>
  <c r="R18" i="4"/>
  <c r="W17" i="4"/>
  <c r="V17" i="4"/>
  <c r="U17" i="4"/>
  <c r="T17" i="4"/>
  <c r="R1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S11" i="4"/>
  <c r="F32" i="5" l="1"/>
  <c r="F31" i="5"/>
  <c r="F28" i="5"/>
  <c r="F26" i="5"/>
  <c r="F25" i="5"/>
  <c r="F21" i="5"/>
  <c r="F24" i="5"/>
  <c r="X36" i="4" l="1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1" i="4"/>
  <c r="X20" i="4"/>
  <c r="X37" i="4" l="1"/>
  <c r="T14" i="4" s="1"/>
  <c r="I37" i="4"/>
  <c r="E14" i="4" s="1"/>
  <c r="U20" i="5" s="1"/>
  <c r="T35" i="5" s="1"/>
  <c r="T37" i="5" s="1"/>
  <c r="T38" i="5" s="1"/>
  <c r="F20" i="5" l="1"/>
  <c r="E35" i="5" s="1"/>
  <c r="E37" i="5" s="1"/>
  <c r="E38" i="5" s="1"/>
</calcChain>
</file>

<file path=xl/sharedStrings.xml><?xml version="1.0" encoding="utf-8"?>
<sst xmlns="http://schemas.openxmlformats.org/spreadsheetml/2006/main" count="1066" uniqueCount="68">
  <si>
    <t>月日</t>
    <rPh sb="0" eb="2">
      <t>ガッピ</t>
    </rPh>
    <phoneticPr fontId="1"/>
  </si>
  <si>
    <t>品　　　名</t>
    <rPh sb="0" eb="1">
      <t>ヒン</t>
    </rPh>
    <rPh sb="4" eb="5">
      <t>メイ</t>
    </rPh>
    <phoneticPr fontId="1"/>
  </si>
  <si>
    <t>規　　格</t>
    <rPh sb="0" eb="1">
      <t>キ</t>
    </rPh>
    <rPh sb="3" eb="4">
      <t>カク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</si>
  <si>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</si>
  <si>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</si>
  <si>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金　　額</t>
    <rPh sb="0" eb="1">
      <t>キン</t>
    </rPh>
    <rPh sb="3" eb="4">
      <t>ガク</t>
    </rPh>
    <phoneticPr fontId="1"/>
  </si>
  <si>
    <t>単 価</t>
    <rPh sb="0" eb="1">
      <t>タン</t>
    </rPh>
    <rPh sb="2" eb="3">
      <t>アタイ</t>
    </rPh>
    <phoneticPr fontId="1"/>
  </si>
  <si>
    <t>計　</t>
    <rPh sb="0" eb="1">
      <t>ケイ</t>
    </rPh>
    <phoneticPr fontId="1"/>
  </si>
  <si>
    <t>請 求 内 訳 書</t>
    <rPh sb="0" eb="1">
      <t>ショウ</t>
    </rPh>
    <rPh sb="2" eb="3">
      <t>モトム</t>
    </rPh>
    <rPh sb="4" eb="5">
      <t>ウチ</t>
    </rPh>
    <rPh sb="6" eb="7">
      <t>ヤク</t>
    </rPh>
    <rPh sb="8" eb="9">
      <t>ショ</t>
    </rPh>
    <phoneticPr fontId="1"/>
  </si>
  <si>
    <t>大容基功工業株式会社　御中</t>
    <rPh sb="0" eb="1">
      <t>ダイ</t>
    </rPh>
    <rPh sb="1" eb="2">
      <t>ヨウ</t>
    </rPh>
    <rPh sb="2" eb="3">
      <t>キ</t>
    </rPh>
    <rPh sb="3" eb="4">
      <t>コウ</t>
    </rPh>
    <rPh sb="4" eb="6">
      <t>コウギョウ</t>
    </rPh>
    <rPh sb="6" eb="10">
      <t>カブシキガイシャ</t>
    </rPh>
    <rPh sb="11" eb="13">
      <t>オンチュウ</t>
    </rPh>
    <phoneticPr fontId="1"/>
  </si>
  <si>
    <t>枚のうち</t>
    <rPh sb="0" eb="1">
      <t>マイ</t>
    </rPh>
    <phoneticPr fontId="1"/>
  </si>
  <si>
    <t>枚目</t>
    <rPh sb="0" eb="2">
      <t>マイメ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</si>
  <si>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</si>
  <si>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担当者名</t>
    <rPh sb="0" eb="3">
      <t>タントウシャ</t>
    </rPh>
    <rPh sb="3" eb="4">
      <t>メイ</t>
    </rPh>
    <phoneticPr fontId="1"/>
  </si>
  <si>
    <t>請 求 金 額</t>
    <rPh sb="0" eb="1">
      <t>ショウ</t>
    </rPh>
    <rPh sb="2" eb="3">
      <t>モトム</t>
    </rPh>
    <rPh sb="4" eb="5">
      <t>キン</t>
    </rPh>
    <rPh sb="6" eb="7">
      <t>ガク</t>
    </rPh>
    <phoneticPr fontId="1"/>
  </si>
  <si>
    <t>円</t>
    <rPh sb="0" eb="1">
      <t>エン</t>
    </rPh>
    <phoneticPr fontId="1"/>
  </si>
  <si>
    <t>締切</t>
    <rPh sb="0" eb="2">
      <t>シメキリ</t>
    </rPh>
    <phoneticPr fontId="1"/>
  </si>
  <si>
    <t>科　　目</t>
    <rPh sb="0" eb="1">
      <t>カ</t>
    </rPh>
    <rPh sb="3" eb="4">
      <t>メ</t>
    </rPh>
    <phoneticPr fontId="1"/>
  </si>
  <si>
    <t>備　考</t>
    <rPh sb="0" eb="1">
      <t>ビ</t>
    </rPh>
    <rPh sb="2" eb="3">
      <t>コウ</t>
    </rPh>
    <phoneticPr fontId="1"/>
  </si>
  <si>
    <t>請求者（コード　　 　　　）</t>
    <rPh sb="0" eb="3">
      <t>セイキュウシャ</t>
    </rPh>
    <phoneticPr fontId="1"/>
  </si>
  <si>
    <t>住　　所</t>
    <rPh sb="0" eb="1">
      <t>ジュウ</t>
    </rPh>
    <rPh sb="3" eb="4">
      <t>ショ</t>
    </rPh>
    <phoneticPr fontId="1"/>
  </si>
  <si>
    <t>㊞</t>
    <phoneticPr fontId="1"/>
  </si>
  <si>
    <t>（コード　　　　　　　）</t>
    <phoneticPr fontId="1"/>
  </si>
  <si>
    <t>社 長</t>
    <rPh sb="0" eb="1">
      <t>シャ</t>
    </rPh>
    <rPh sb="2" eb="3">
      <t>チョウ</t>
    </rPh>
    <phoneticPr fontId="1"/>
  </si>
  <si>
    <t>経　　理</t>
    <rPh sb="0" eb="1">
      <t>ケイ</t>
    </rPh>
    <rPh sb="3" eb="4">
      <t>リ</t>
    </rPh>
    <phoneticPr fontId="1"/>
  </si>
  <si>
    <t>取　 締　 役</t>
    <rPh sb="0" eb="1">
      <t>ト</t>
    </rPh>
    <rPh sb="3" eb="4">
      <t>シメ</t>
    </rPh>
    <rPh sb="6" eb="7">
      <t>ヤク</t>
    </rPh>
    <phoneticPr fontId="1"/>
  </si>
  <si>
    <t>担　当　部</t>
    <rPh sb="0" eb="1">
      <t>タダシ</t>
    </rPh>
    <rPh sb="2" eb="3">
      <t>トウ</t>
    </rPh>
    <rPh sb="4" eb="5">
      <t>ブ</t>
    </rPh>
    <phoneticPr fontId="1"/>
  </si>
  <si>
    <t>担 当 者</t>
    <rPh sb="0" eb="1">
      <t>タダシ</t>
    </rPh>
    <rPh sb="2" eb="3">
      <t>トウ</t>
    </rPh>
    <rPh sb="4" eb="5">
      <t>シャ</t>
    </rPh>
    <phoneticPr fontId="1"/>
  </si>
  <si>
    <t>Ｔ Ｅ Ｌ</t>
    <phoneticPr fontId="1"/>
  </si>
  <si>
    <t>（提出用１）</t>
    <rPh sb="1" eb="3">
      <t>テイシュツ</t>
    </rPh>
    <rPh sb="3" eb="4">
      <t>ヨウ</t>
    </rPh>
    <phoneticPr fontId="1"/>
  </si>
  <si>
    <t xml:space="preserve"> 　現場名又は</t>
    <rPh sb="2" eb="4">
      <t>ゲンバ</t>
    </rPh>
    <rPh sb="4" eb="5">
      <t>メイ</t>
    </rPh>
    <rPh sb="5" eb="6">
      <t>マタ</t>
    </rPh>
    <phoneticPr fontId="1"/>
  </si>
  <si>
    <t xml:space="preserve"> 　製造号機名</t>
    <rPh sb="2" eb="4">
      <t>セイゾウ</t>
    </rPh>
    <rPh sb="4" eb="6">
      <t>ゴウキ</t>
    </rPh>
    <rPh sb="6" eb="7">
      <t>メイ</t>
    </rPh>
    <phoneticPr fontId="1"/>
  </si>
  <si>
    <t>請 求 書 総 括 表</t>
    <rPh sb="0" eb="1">
      <t>ショウ</t>
    </rPh>
    <rPh sb="2" eb="3">
      <t>モトム</t>
    </rPh>
    <rPh sb="4" eb="5">
      <t>ショ</t>
    </rPh>
    <rPh sb="6" eb="7">
      <t>ソウ</t>
    </rPh>
    <rPh sb="8" eb="9">
      <t>カツ</t>
    </rPh>
    <rPh sb="10" eb="11">
      <t>ヒョウ</t>
    </rPh>
    <phoneticPr fontId="1"/>
  </si>
  <si>
    <t>現場名又は製造号機名</t>
    <rPh sb="0" eb="2">
      <t>ゲンバ</t>
    </rPh>
    <rPh sb="2" eb="3">
      <t>メイ</t>
    </rPh>
    <rPh sb="3" eb="4">
      <t>マタ</t>
    </rPh>
    <rPh sb="5" eb="7">
      <t>セイゾウ</t>
    </rPh>
    <rPh sb="7" eb="8">
      <t>ゴウ</t>
    </rPh>
    <rPh sb="8" eb="9">
      <t>キ</t>
    </rPh>
    <rPh sb="9" eb="10">
      <t>メイ</t>
    </rPh>
    <phoneticPr fontId="1"/>
  </si>
  <si>
    <t>支 払 決 定 額</t>
    <rPh sb="0" eb="1">
      <t>シ</t>
    </rPh>
    <rPh sb="2" eb="3">
      <t>バライ</t>
    </rPh>
    <rPh sb="4" eb="5">
      <t>ケツ</t>
    </rPh>
    <rPh sb="6" eb="7">
      <t>サダム</t>
    </rPh>
    <rPh sb="8" eb="9">
      <t>ガク</t>
    </rPh>
    <phoneticPr fontId="1"/>
  </si>
  <si>
    <t xml:space="preserve"> 振込口座</t>
    <rPh sb="1" eb="3">
      <t>フリコミ</t>
    </rPh>
    <rPh sb="3" eb="5">
      <t>コウザ</t>
    </rPh>
    <phoneticPr fontId="1"/>
  </si>
  <si>
    <t xml:space="preserve"> 名義人</t>
    <rPh sb="1" eb="3">
      <t>メイギ</t>
    </rPh>
    <rPh sb="3" eb="4">
      <t>ニン</t>
    </rPh>
    <phoneticPr fontId="1"/>
  </si>
  <si>
    <t>銀行　</t>
    <rPh sb="0" eb="2">
      <t>ギンコウ</t>
    </rPh>
    <phoneticPr fontId="1"/>
  </si>
  <si>
    <t>支店　</t>
    <rPh sb="0" eb="2">
      <t>シテン</t>
    </rPh>
    <phoneticPr fontId="1"/>
  </si>
  <si>
    <t xml:space="preserve">普通　・ 当座 </t>
    <rPh sb="0" eb="2">
      <t>フツウ</t>
    </rPh>
    <rPh sb="5" eb="7">
      <t>トウザ</t>
    </rPh>
    <phoneticPr fontId="1"/>
  </si>
  <si>
    <t>備  　考</t>
    <rPh sb="0" eb="1">
      <t>ビ</t>
    </rPh>
    <rPh sb="4" eb="5">
      <t>コウ</t>
    </rPh>
    <phoneticPr fontId="1"/>
  </si>
  <si>
    <t>経　  　理</t>
    <rPh sb="0" eb="1">
      <t>ケイ</t>
    </rPh>
    <rPh sb="5" eb="6">
      <t>リ</t>
    </rPh>
    <phoneticPr fontId="1"/>
  </si>
  <si>
    <t>（提出用２）</t>
    <rPh sb="1" eb="3">
      <t>テイシュツ</t>
    </rPh>
    <rPh sb="3" eb="4">
      <t>ヨウ</t>
    </rPh>
    <phoneticPr fontId="1"/>
  </si>
  <si>
    <t>決　裁</t>
    <rPh sb="0" eb="1">
      <t>ケッ</t>
    </rPh>
    <rPh sb="2" eb="3">
      <t>サイ</t>
    </rPh>
    <phoneticPr fontId="1"/>
  </si>
  <si>
    <t xml:space="preserve">  番号</t>
    <rPh sb="2" eb="4">
      <t>バンゴウ</t>
    </rPh>
    <phoneticPr fontId="1"/>
  </si>
  <si>
    <t xml:space="preserve">当月請求合計 </t>
    <rPh sb="0" eb="2">
      <t>トウゲツ</t>
    </rPh>
    <rPh sb="2" eb="4">
      <t>セイキュウ</t>
    </rPh>
    <rPh sb="4" eb="6">
      <t>ゴウケイ</t>
    </rPh>
    <phoneticPr fontId="1"/>
  </si>
  <si>
    <t xml:space="preserve">小　　　　計 </t>
    <rPh sb="0" eb="1">
      <t>ショウ</t>
    </rPh>
    <rPh sb="5" eb="6">
      <t>ケイ</t>
    </rPh>
    <phoneticPr fontId="1"/>
  </si>
  <si>
    <t>　　請 求 者</t>
    <rPh sb="2" eb="3">
      <t>ショウ</t>
    </rPh>
    <rPh sb="4" eb="5">
      <t>モトム</t>
    </rPh>
    <rPh sb="6" eb="7">
      <t>シャ</t>
    </rPh>
    <phoneticPr fontId="1"/>
  </si>
  <si>
    <t>（コード　　　　　　）</t>
    <phoneticPr fontId="1"/>
  </si>
  <si>
    <t>登録番号</t>
    <rPh sb="0" eb="2">
      <t>トウロク</t>
    </rPh>
    <rPh sb="2" eb="4">
      <t>バンゴウ</t>
    </rPh>
    <phoneticPr fontId="1"/>
  </si>
  <si>
    <t>（入力用）</t>
    <rPh sb="1" eb="3">
      <t>ニュウリョク</t>
    </rPh>
    <rPh sb="3" eb="4">
      <t>ヨウ</t>
    </rPh>
    <phoneticPr fontId="1"/>
  </si>
  <si>
    <t>（提出用）</t>
    <rPh sb="1" eb="3">
      <t>テイシュツ</t>
    </rPh>
    <rPh sb="3" eb="4">
      <t>ヨウ</t>
    </rPh>
    <rPh sb="4" eb="5">
      <t>イリヨウ</t>
    </rPh>
    <phoneticPr fontId="1"/>
  </si>
  <si>
    <t>）</t>
    <phoneticPr fontId="1"/>
  </si>
  <si>
    <t>【請求書作成及び提出にあたっての注意事項】</t>
    <rPh sb="1" eb="4">
      <t>セイキュウショ</t>
    </rPh>
    <rPh sb="4" eb="6">
      <t>サクセイ</t>
    </rPh>
    <rPh sb="6" eb="7">
      <t>オヨ</t>
    </rPh>
    <rPh sb="8" eb="10">
      <t>テイシュツ</t>
    </rPh>
    <rPh sb="16" eb="18">
      <t>チュウイ</t>
    </rPh>
    <rPh sb="18" eb="20">
      <t>ジコウ</t>
    </rPh>
    <phoneticPr fontId="1"/>
  </si>
  <si>
    <t>１.請求書の作成について</t>
    <rPh sb="2" eb="5">
      <t>セイキュウショ</t>
    </rPh>
    <rPh sb="6" eb="8">
      <t>サクセイ</t>
    </rPh>
    <phoneticPr fontId="1"/>
  </si>
  <si>
    <t>　　①請求書は現場ごとに作成して下さい。</t>
    <rPh sb="3" eb="6">
      <t>セイキュウショ</t>
    </rPh>
    <rPh sb="7" eb="9">
      <t>ゲンバ</t>
    </rPh>
    <rPh sb="12" eb="14">
      <t>サクセイ</t>
    </rPh>
    <rPh sb="16" eb="17">
      <t>クダ</t>
    </rPh>
    <phoneticPr fontId="1"/>
  </si>
  <si>
    <t>　　②総括表・内訳書ともに色付けしてある所のみ入力して下さい。</t>
    <rPh sb="3" eb="6">
      <t>ソウカツヒョウ</t>
    </rPh>
    <rPh sb="7" eb="10">
      <t>ウチワケショ</t>
    </rPh>
    <rPh sb="13" eb="14">
      <t>イロ</t>
    </rPh>
    <rPh sb="14" eb="15">
      <t>ツ</t>
    </rPh>
    <rPh sb="20" eb="21">
      <t>トコロ</t>
    </rPh>
    <rPh sb="23" eb="25">
      <t>ニュウリョク</t>
    </rPh>
    <rPh sb="27" eb="28">
      <t>クダ</t>
    </rPh>
    <phoneticPr fontId="1"/>
  </si>
  <si>
    <t>　　③行数を増やす等、レイアウトの変更は行わないで下さい。</t>
    <rPh sb="3" eb="5">
      <t>ギョウスウ</t>
    </rPh>
    <rPh sb="6" eb="7">
      <t>フ</t>
    </rPh>
    <rPh sb="9" eb="10">
      <t>トウ</t>
    </rPh>
    <rPh sb="17" eb="19">
      <t>ヘンコウ</t>
    </rPh>
    <rPh sb="20" eb="21">
      <t>オコナ</t>
    </rPh>
    <rPh sb="25" eb="26">
      <t>クダ</t>
    </rPh>
    <phoneticPr fontId="1"/>
  </si>
  <si>
    <t>２.請求書の提出について</t>
    <rPh sb="2" eb="5">
      <t>セイキュウショ</t>
    </rPh>
    <rPh sb="6" eb="8">
      <t>テイシュツ</t>
    </rPh>
    <phoneticPr fontId="1"/>
  </si>
  <si>
    <t>　原則として２０日締切、２５日必着となっております。</t>
    <rPh sb="1" eb="3">
      <t>ゲンソク</t>
    </rPh>
    <rPh sb="8" eb="9">
      <t>ヒ</t>
    </rPh>
    <rPh sb="9" eb="11">
      <t>シメキリ</t>
    </rPh>
    <rPh sb="14" eb="15">
      <t>ヒ</t>
    </rPh>
    <rPh sb="15" eb="17">
      <t>ヒッチャク</t>
    </rPh>
    <phoneticPr fontId="1"/>
  </si>
  <si>
    <t>　</t>
    <phoneticPr fontId="1"/>
  </si>
  <si>
    <t>　期限を過ぎて到着した場合は、翌月受付扱いになりますのでご了承下さい。</t>
    <rPh sb="1" eb="3">
      <t>キゲン</t>
    </rPh>
    <rPh sb="4" eb="5">
      <t>ス</t>
    </rPh>
    <rPh sb="7" eb="9">
      <t>トウチャク</t>
    </rPh>
    <rPh sb="11" eb="13">
      <t>バアイ</t>
    </rPh>
    <rPh sb="15" eb="17">
      <t>ヨクゲツ</t>
    </rPh>
    <rPh sb="17" eb="19">
      <t>ウケツケ</t>
    </rPh>
    <rPh sb="19" eb="20">
      <t>アツカ</t>
    </rPh>
    <rPh sb="29" eb="31">
      <t>リョウショウ</t>
    </rPh>
    <rPh sb="31" eb="32">
      <t>クダ</t>
    </rPh>
    <phoneticPr fontId="1"/>
  </si>
  <si>
    <t>　　②提出方法につきましては、印刷・押印したものを郵送して下さい。</t>
    <rPh sb="3" eb="5">
      <t>テイシュツ</t>
    </rPh>
    <rPh sb="5" eb="7">
      <t>ホウホウ</t>
    </rPh>
    <rPh sb="15" eb="17">
      <t>インサツ</t>
    </rPh>
    <rPh sb="18" eb="20">
      <t>オウイン</t>
    </rPh>
    <rPh sb="25" eb="27">
      <t>ユウソウ</t>
    </rPh>
    <rPh sb="29" eb="30">
      <t>クダ</t>
    </rPh>
    <phoneticPr fontId="1"/>
  </si>
  <si>
    <t>　　③請求書には会社印を必ず押印して下さい。</t>
    <rPh sb="3" eb="6">
      <t>セイキュウショ</t>
    </rPh>
    <rPh sb="8" eb="10">
      <t>カイシャ</t>
    </rPh>
    <rPh sb="10" eb="11">
      <t>イン</t>
    </rPh>
    <rPh sb="12" eb="13">
      <t>カナラ</t>
    </rPh>
    <rPh sb="14" eb="16">
      <t>オウイン</t>
    </rPh>
    <rPh sb="18" eb="19">
      <t>クダ</t>
    </rPh>
    <phoneticPr fontId="1"/>
  </si>
  <si>
    <t>　　①総括表は提出用を１部、内訳書は提出用１と提出用２の２部提出して下さい。</t>
    <rPh sb="3" eb="6">
      <t>ソウカツヒョウ</t>
    </rPh>
    <rPh sb="7" eb="10">
      <t>テイシュツヨウ</t>
    </rPh>
    <rPh sb="12" eb="13">
      <t>ブ</t>
    </rPh>
    <rPh sb="14" eb="17">
      <t>ウチワケショ</t>
    </rPh>
    <rPh sb="18" eb="21">
      <t>テイシュツヨウ</t>
    </rPh>
    <rPh sb="23" eb="26">
      <t>テイシュツヨウ</t>
    </rPh>
    <rPh sb="29" eb="30">
      <t>ブ</t>
    </rPh>
    <rPh sb="30" eb="32">
      <t>テイシュツ</t>
    </rPh>
    <rPh sb="34" eb="35">
      <t>クダ</t>
    </rPh>
    <phoneticPr fontId="1"/>
  </si>
  <si>
    <t>　　　印刷はＡ４モノクロで構いません。</t>
    <rPh sb="3" eb="5">
      <t>インサツ</t>
    </rPh>
    <rPh sb="13" eb="14">
      <t>カマ</t>
    </rPh>
    <phoneticPr fontId="1"/>
  </si>
  <si>
    <t xml:space="preserve">消費税　10％ </t>
    <rPh sb="0" eb="3">
      <t>ショウヒゼイ</t>
    </rPh>
    <phoneticPr fontId="1"/>
  </si>
  <si>
    <t>　　④16枚目以降の請求書が必要な場合はファイルをコピーして下さい。</t>
    <rPh sb="5" eb="7">
      <t>マイメ</t>
    </rPh>
    <rPh sb="7" eb="9">
      <t>イコウ</t>
    </rPh>
    <rPh sb="10" eb="13">
      <t>セイキュウショ</t>
    </rPh>
    <rPh sb="14" eb="16">
      <t>ヒツヨウ</t>
    </rPh>
    <rPh sb="17" eb="19">
      <t>バアイ</t>
    </rPh>
    <rPh sb="30" eb="31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</si>
</sst>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yyyy&quot;年&quot;m&quot;月&quot;d&quot;日&quot;\ "/>
    <numFmt numFmtId="178" formatCode="yyyy&quot;  年  &quot;mm&quot;  月  &quot;dd&quot;  日&quot;\ "/>
    <numFmt numFmtId="179" formatCode="\ \ yyyy&quot;  年  &quot;mm&quot;  月  &quot;dd&quot;  日&quot;\ "/>
    <numFmt numFmtId="180" formatCode="mm/dd;@"/>
    <numFmt numFmtId="181" formatCode="#,##0.##\ ;[Red]\-#,##0.##\ "/>
    <numFmt numFmtId="182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8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 applyAlignment="1"/>
    <xf numFmtId="0" fontId="4" fillId="0" borderId="0" xfId="0" applyFont="1">
      <alignment vertical="center"/>
    </xf>
    <xf numFmtId="0" fontId="0" fillId="0" borderId="0" xfId="0" applyBorder="1" applyAlignment="1">
      <alignment vertical="center"/>
    </xf>
    <xf numFmtId="178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77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0" fillId="0" borderId="9" xfId="0" applyBorder="1">
      <alignment vertical="center"/>
    </xf>
    <xf numFmtId="0" fontId="2" fillId="0" borderId="16" xfId="0" applyFont="1" applyBorder="1">
      <alignment vertical="center"/>
    </xf>
    <xf numFmtId="0" fontId="2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shrinkToFit="1"/>
    </xf>
    <xf numFmtId="180" fontId="4" fillId="0" borderId="0" xfId="0" applyNumberFormat="1" applyFont="1" applyBorder="1" applyAlignment="1">
      <alignment horizontal="center" shrinkToFit="1"/>
    </xf>
    <xf numFmtId="0" fontId="3" fillId="0" borderId="18" xfId="0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2" fillId="0" borderId="26" xfId="0" applyFont="1" applyBorder="1">
      <alignment vertical="center"/>
    </xf>
    <xf numFmtId="180" fontId="4" fillId="0" borderId="28" xfId="0" applyNumberFormat="1" applyFont="1" applyBorder="1" applyAlignment="1">
      <alignment horizontal="center" shrinkToFit="1"/>
    </xf>
    <xf numFmtId="180" fontId="4" fillId="0" borderId="29" xfId="0" applyNumberFormat="1" applyFont="1" applyBorder="1" applyAlignment="1">
      <alignment horizontal="center" shrinkToFit="1"/>
    </xf>
    <xf numFmtId="181" fontId="2" fillId="0" borderId="30" xfId="0" applyNumberFormat="1" applyFont="1" applyBorder="1" applyAlignment="1">
      <alignment shrinkToFit="1"/>
    </xf>
    <xf numFmtId="0" fontId="2" fillId="0" borderId="30" xfId="0" applyFont="1" applyBorder="1" applyAlignment="1">
      <alignment horizontal="center" shrinkToFit="1"/>
    </xf>
    <xf numFmtId="181" fontId="2" fillId="0" borderId="31" xfId="0" applyNumberFormat="1" applyFont="1" applyBorder="1" applyAlignment="1">
      <alignment shrinkToFit="1"/>
    </xf>
    <xf numFmtId="0" fontId="2" fillId="0" borderId="31" xfId="0" applyFont="1" applyBorder="1" applyAlignment="1">
      <alignment horizontal="center" shrinkToFit="1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180" fontId="4" fillId="0" borderId="0" xfId="0" applyNumberFormat="1" applyFont="1" applyBorder="1" applyAlignment="1">
      <alignment horizontal="left" shrinkToFit="1"/>
    </xf>
    <xf numFmtId="0" fontId="4" fillId="0" borderId="36" xfId="0" applyFont="1" applyBorder="1" applyAlignment="1">
      <alignment horizontal="right"/>
    </xf>
    <xf numFmtId="0" fontId="0" fillId="0" borderId="38" xfId="0" applyBorder="1" applyAlignment="1"/>
    <xf numFmtId="0" fontId="4" fillId="0" borderId="37" xfId="0" applyFont="1" applyBorder="1" applyAlignment="1"/>
    <xf numFmtId="180" fontId="4" fillId="0" borderId="40" xfId="0" applyNumberFormat="1" applyFont="1" applyBorder="1" applyAlignment="1">
      <alignment horizontal="center" shrinkToFit="1"/>
    </xf>
    <xf numFmtId="181" fontId="2" fillId="0" borderId="44" xfId="0" applyNumberFormat="1" applyFont="1" applyBorder="1" applyAlignment="1">
      <alignment shrinkToFit="1"/>
    </xf>
    <xf numFmtId="0" fontId="2" fillId="0" borderId="44" xfId="0" applyFont="1" applyBorder="1" applyAlignment="1">
      <alignment horizontal="center" shrinkToFit="1"/>
    </xf>
    <xf numFmtId="0" fontId="0" fillId="0" borderId="47" xfId="0" applyBorder="1" applyAlignment="1"/>
    <xf numFmtId="0" fontId="2" fillId="0" borderId="3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30" xfId="0" applyFont="1" applyBorder="1" applyAlignment="1"/>
    <xf numFmtId="0" fontId="2" fillId="0" borderId="0" xfId="0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2" fillId="0" borderId="44" xfId="0" applyFont="1" applyBorder="1" applyAlignment="1"/>
    <xf numFmtId="0" fontId="0" fillId="0" borderId="38" xfId="0" applyBorder="1" applyAlignment="1"/>
    <xf numFmtId="0" fontId="2" fillId="0" borderId="31" xfId="0" applyFont="1" applyBorder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176" fontId="2" fillId="0" borderId="0" xfId="0" applyNumberFormat="1" applyFont="1" applyBorder="1" applyAlignment="1"/>
    <xf numFmtId="0" fontId="0" fillId="0" borderId="0" xfId="0" applyBorder="1" applyAlignment="1">
      <alignment vertical="center"/>
    </xf>
    <xf numFmtId="176" fontId="2" fillId="0" borderId="28" xfId="0" applyNumberFormat="1" applyFont="1" applyBorder="1" applyAlignment="1"/>
    <xf numFmtId="176" fontId="2" fillId="0" borderId="24" xfId="0" applyNumberFormat="1" applyFont="1" applyBorder="1" applyAlignment="1"/>
    <xf numFmtId="176" fontId="2" fillId="0" borderId="19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 horizontal="center"/>
    </xf>
    <xf numFmtId="176" fontId="2" fillId="0" borderId="40" xfId="0" applyNumberFormat="1" applyFont="1" applyBorder="1" applyAlignment="1">
      <alignment horizontal="center"/>
    </xf>
    <xf numFmtId="176" fontId="2" fillId="0" borderId="39" xfId="0" applyNumberFormat="1" applyFont="1" applyBorder="1" applyAlignment="1">
      <alignment horizontal="center"/>
    </xf>
    <xf numFmtId="176" fontId="2" fillId="0" borderId="40" xfId="0" applyNumberFormat="1" applyFont="1" applyBorder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/>
    <xf numFmtId="179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45" xfId="0" applyFont="1" applyBorder="1" applyAlignment="1"/>
    <xf numFmtId="0" fontId="2" fillId="0" borderId="38" xfId="0" applyFont="1" applyBorder="1" applyAlignment="1"/>
    <xf numFmtId="0" fontId="2" fillId="0" borderId="49" xfId="0" applyFont="1" applyBorder="1" applyAlignment="1"/>
    <xf numFmtId="0" fontId="2" fillId="0" borderId="26" xfId="0" applyFont="1" applyBorder="1" applyAlignment="1"/>
    <xf numFmtId="0" fontId="2" fillId="0" borderId="43" xfId="0" applyFont="1" applyBorder="1" applyAlignment="1"/>
    <xf numFmtId="0" fontId="2" fillId="0" borderId="9" xfId="0" applyFont="1" applyBorder="1" applyAlignment="1"/>
    <xf numFmtId="0" fontId="2" fillId="0" borderId="0" xfId="0" applyFont="1" applyBorder="1" applyAlignment="1">
      <alignment horizontal="center"/>
    </xf>
    <xf numFmtId="0" fontId="2" fillId="0" borderId="36" xfId="0" applyFont="1" applyBorder="1" applyAlignment="1"/>
    <xf numFmtId="0" fontId="7" fillId="0" borderId="37" xfId="0" applyFont="1" applyBorder="1" applyAlignment="1"/>
    <xf numFmtId="176" fontId="2" fillId="0" borderId="56" xfId="0" applyNumberFormat="1" applyFont="1" applyBorder="1" applyAlignment="1"/>
    <xf numFmtId="176" fontId="2" fillId="0" borderId="30" xfId="0" applyNumberFormat="1" applyFont="1" applyBorder="1" applyAlignment="1"/>
    <xf numFmtId="176" fontId="2" fillId="0" borderId="42" xfId="0" applyNumberFormat="1" applyFont="1" applyBorder="1" applyAlignment="1"/>
    <xf numFmtId="0" fontId="2" fillId="0" borderId="25" xfId="0" applyFont="1" applyBorder="1" applyAlignment="1"/>
    <xf numFmtId="0" fontId="2" fillId="0" borderId="11" xfId="0" applyFont="1" applyBorder="1" applyAlignment="1"/>
    <xf numFmtId="176" fontId="2" fillId="0" borderId="41" xfId="0" applyNumberFormat="1" applyFont="1" applyBorder="1" applyAlignment="1">
      <alignment horizontal="center"/>
    </xf>
    <xf numFmtId="176" fontId="2" fillId="0" borderId="44" xfId="0" applyNumberFormat="1" applyFont="1" applyBorder="1" applyAlignment="1">
      <alignment horizontal="center"/>
    </xf>
    <xf numFmtId="180" fontId="5" fillId="0" borderId="45" xfId="0" applyNumberFormat="1" applyFont="1" applyBorder="1" applyAlignment="1">
      <alignment horizontal="left" shrinkToFit="1"/>
    </xf>
    <xf numFmtId="0" fontId="5" fillId="0" borderId="45" xfId="0" applyNumberFormat="1" applyFont="1" applyBorder="1" applyAlignment="1">
      <alignment horizontal="left" shrinkToFit="1"/>
    </xf>
    <xf numFmtId="0" fontId="5" fillId="0" borderId="50" xfId="0" applyNumberFormat="1" applyFont="1" applyBorder="1" applyAlignment="1">
      <alignment horizontal="left" shrinkToFit="1"/>
    </xf>
    <xf numFmtId="0" fontId="2" fillId="0" borderId="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shrinkToFit="1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80" fontId="4" fillId="0" borderId="40" xfId="0" applyNumberFormat="1" applyFont="1" applyBorder="1" applyAlignment="1" applyProtection="1">
      <alignment horizontal="center" shrinkToFit="1"/>
      <protection locked="0"/>
    </xf>
    <xf numFmtId="0" fontId="2" fillId="0" borderId="44" xfId="0" applyFont="1" applyBorder="1" applyAlignment="1" applyProtection="1">
      <protection locked="0"/>
    </xf>
    <xf numFmtId="181" fontId="2" fillId="0" borderId="44" xfId="0" applyNumberFormat="1" applyFont="1" applyBorder="1" applyAlignment="1" applyProtection="1">
      <alignment shrinkToFit="1"/>
      <protection locked="0"/>
    </xf>
    <xf numFmtId="0" fontId="2" fillId="0" borderId="44" xfId="0" applyFont="1" applyBorder="1" applyAlignment="1" applyProtection="1">
      <alignment horizontal="center" shrinkToFit="1"/>
      <protection locked="0"/>
    </xf>
    <xf numFmtId="180" fontId="4" fillId="0" borderId="28" xfId="0" applyNumberFormat="1" applyFont="1" applyBorder="1" applyAlignment="1" applyProtection="1">
      <alignment horizontal="center" shrinkToFit="1"/>
      <protection locked="0"/>
    </xf>
    <xf numFmtId="181" fontId="2" fillId="0" borderId="30" xfId="0" applyNumberFormat="1" applyFont="1" applyBorder="1" applyAlignment="1" applyProtection="1">
      <alignment shrinkToFit="1"/>
      <protection locked="0"/>
    </xf>
    <xf numFmtId="0" fontId="2" fillId="0" borderId="30" xfId="0" applyFont="1" applyBorder="1" applyAlignment="1" applyProtection="1">
      <alignment horizontal="center" shrinkToFit="1"/>
      <protection locked="0"/>
    </xf>
    <xf numFmtId="180" fontId="4" fillId="0" borderId="29" xfId="0" applyNumberFormat="1" applyFont="1" applyBorder="1" applyAlignment="1" applyProtection="1">
      <alignment horizontal="center" shrinkToFit="1"/>
      <protection locked="0"/>
    </xf>
    <xf numFmtId="181" fontId="2" fillId="0" borderId="31" xfId="0" applyNumberFormat="1" applyFont="1" applyBorder="1" applyAlignment="1" applyProtection="1">
      <alignment shrinkToFit="1"/>
      <protection locked="0"/>
    </xf>
    <xf numFmtId="0" fontId="2" fillId="0" borderId="31" xfId="0" applyFont="1" applyBorder="1" applyAlignment="1" applyProtection="1">
      <alignment horizontal="center" shrinkToFit="1"/>
      <protection locked="0"/>
    </xf>
    <xf numFmtId="176" fontId="5" fillId="0" borderId="0" xfId="0" applyNumberFormat="1" applyFont="1" applyAlignment="1" applyProtection="1">
      <alignment horizontal="right" vertical="center"/>
      <protection locked="0"/>
    </xf>
    <xf numFmtId="0" fontId="2" fillId="0" borderId="30" xfId="0" applyFont="1" applyBorder="1" applyAlignment="1" applyProtection="1">
      <protection locked="0"/>
    </xf>
    <xf numFmtId="0" fontId="2" fillId="0" borderId="31" xfId="0" applyFont="1" applyBorder="1" applyAlignment="1" applyProtection="1">
      <protection locked="0"/>
    </xf>
    <xf numFmtId="0" fontId="4" fillId="0" borderId="0" xfId="0" applyFont="1" applyAlignment="1">
      <alignment horizontal="center"/>
    </xf>
    <xf numFmtId="176" fontId="2" fillId="0" borderId="0" xfId="0" applyNumberFormat="1" applyFont="1" applyBorder="1" applyAlignment="1"/>
    <xf numFmtId="0" fontId="2" fillId="0" borderId="0" xfId="0" applyFont="1" applyAlignment="1">
      <alignment horizontal="right" vertical="center"/>
    </xf>
    <xf numFmtId="0" fontId="2" fillId="0" borderId="31" xfId="0" applyFont="1" applyBorder="1" applyAlignment="1"/>
    <xf numFmtId="0" fontId="2" fillId="0" borderId="30" xfId="0" applyFont="1" applyBorder="1" applyAlignment="1"/>
    <xf numFmtId="0" fontId="3" fillId="0" borderId="48" xfId="0" applyFont="1" applyBorder="1" applyAlignment="1">
      <alignment horizontal="center" vertical="center"/>
    </xf>
    <xf numFmtId="0" fontId="2" fillId="0" borderId="44" xfId="0" applyFont="1" applyBorder="1" applyAlignment="1"/>
    <xf numFmtId="0" fontId="0" fillId="0" borderId="38" xfId="0" applyBorder="1" applyAlignment="1"/>
    <xf numFmtId="0" fontId="2" fillId="0" borderId="0" xfId="0" applyFont="1" applyAlignment="1">
      <alignment horizontal="center" vertical="center"/>
    </xf>
    <xf numFmtId="0" fontId="2" fillId="0" borderId="44" xfId="0" applyFont="1" applyBorder="1" applyAlignment="1" applyProtection="1">
      <protection locked="0"/>
    </xf>
    <xf numFmtId="0" fontId="2" fillId="0" borderId="30" xfId="0" applyFont="1" applyBorder="1" applyAlignment="1" applyProtection="1">
      <protection locked="0"/>
    </xf>
    <xf numFmtId="0" fontId="2" fillId="0" borderId="31" xfId="0" applyFont="1" applyBorder="1" applyAlignment="1" applyProtection="1">
      <protection locked="0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177" fontId="2" fillId="2" borderId="0" xfId="0" applyNumberFormat="1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Protection="1">
      <alignment vertical="center"/>
      <protection locked="0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5" fillId="3" borderId="0" xfId="0" applyFont="1" applyFill="1" applyAlignment="1" applyProtection="1">
      <alignment horizontal="left" vertical="center"/>
      <protection locked="0"/>
    </xf>
    <xf numFmtId="0" fontId="2" fillId="3" borderId="0" xfId="0" applyFont="1" applyFill="1" applyProtection="1">
      <alignment vertical="center"/>
      <protection locked="0"/>
    </xf>
    <xf numFmtId="0" fontId="5" fillId="3" borderId="0" xfId="0" applyFont="1" applyFill="1" applyProtection="1">
      <alignment vertical="center"/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4" fillId="3" borderId="36" xfId="0" applyFont="1" applyFill="1" applyBorder="1" applyAlignment="1">
      <alignment horizontal="right"/>
    </xf>
    <xf numFmtId="0" fontId="4" fillId="3" borderId="37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vertical="top"/>
    </xf>
    <xf numFmtId="0" fontId="7" fillId="3" borderId="37" xfId="0" applyFont="1" applyFill="1" applyBorder="1" applyAlignment="1"/>
    <xf numFmtId="177" fontId="2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37" xfId="0" applyFont="1" applyFill="1" applyBorder="1" applyAlignment="1" applyProtection="1">
      <alignment horizontal="center" shrinkToFit="1"/>
      <protection locked="0"/>
    </xf>
    <xf numFmtId="0" fontId="3" fillId="3" borderId="0" xfId="0" applyFont="1" applyFill="1" applyBorder="1" applyAlignment="1" applyProtection="1">
      <alignment horizontal="center" shrinkToFit="1"/>
      <protection locked="0"/>
    </xf>
    <xf numFmtId="0" fontId="3" fillId="3" borderId="36" xfId="0" applyFont="1" applyFill="1" applyBorder="1" applyAlignment="1" applyProtection="1">
      <alignment horizontal="center" shrinkToFit="1"/>
      <protection locked="0"/>
    </xf>
    <xf numFmtId="0" fontId="0" fillId="3" borderId="37" xfId="0" applyFill="1" applyBorder="1" applyAlignment="1">
      <alignment horizontal="center" shrinkToFit="1"/>
    </xf>
    <xf numFmtId="0" fontId="0" fillId="3" borderId="0" xfId="0" applyFill="1" applyAlignment="1">
      <alignment horizontal="center" shrinkToFit="1"/>
    </xf>
    <xf numFmtId="0" fontId="0" fillId="3" borderId="36" xfId="0" applyFill="1" applyBorder="1" applyAlignment="1">
      <alignment horizontal="center" shrinkToFi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7" fillId="3" borderId="37" xfId="0" applyFont="1" applyFill="1" applyBorder="1" applyAlignment="1">
      <alignment horizontal="center"/>
    </xf>
    <xf numFmtId="176" fontId="2" fillId="0" borderId="0" xfId="0" applyNumberFormat="1" applyFont="1" applyBorder="1" applyAlignment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7" fillId="0" borderId="37" xfId="0" applyFont="1" applyBorder="1" applyAlignment="1">
      <alignment horizontal="center"/>
    </xf>
    <xf numFmtId="0" fontId="2" fillId="0" borderId="59" xfId="0" applyFont="1" applyBorder="1" applyAlignment="1">
      <alignment horizontal="center" vertical="center" textRotation="255"/>
    </xf>
    <xf numFmtId="0" fontId="2" fillId="0" borderId="60" xfId="0" applyFont="1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182" fontId="10" fillId="0" borderId="29" xfId="0" applyNumberFormat="1" applyFont="1" applyBorder="1" applyAlignment="1"/>
    <xf numFmtId="182" fontId="11" fillId="0" borderId="22" xfId="0" applyNumberFormat="1" applyFont="1" applyBorder="1" applyAlignment="1"/>
    <xf numFmtId="182" fontId="11" fillId="0" borderId="23" xfId="0" applyNumberFormat="1" applyFont="1" applyBorder="1" applyAlignment="1"/>
    <xf numFmtId="0" fontId="3" fillId="0" borderId="37" xfId="0" applyFont="1" applyBorder="1" applyAlignment="1" applyProtection="1">
      <alignment horizontal="center" shrinkToFit="1"/>
      <protection locked="0"/>
    </xf>
    <xf numFmtId="0" fontId="3" fillId="0" borderId="0" xfId="0" applyFont="1" applyBorder="1" applyAlignment="1" applyProtection="1">
      <alignment horizontal="center" shrinkToFit="1"/>
      <protection locked="0"/>
    </xf>
    <xf numFmtId="0" fontId="2" fillId="0" borderId="0" xfId="0" applyFont="1" applyBorder="1" applyAlignment="1"/>
    <xf numFmtId="0" fontId="3" fillId="0" borderId="36" xfId="0" applyFont="1" applyBorder="1" applyAlignment="1" applyProtection="1">
      <alignment horizontal="center" shrinkToFit="1"/>
      <protection locked="0"/>
    </xf>
    <xf numFmtId="0" fontId="0" fillId="0" borderId="37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36" xfId="0" applyBorder="1" applyAlignment="1">
      <alignment horizontal="center" shrinkToFit="1"/>
    </xf>
    <xf numFmtId="182" fontId="10" fillId="0" borderId="17" xfId="0" applyNumberFormat="1" applyFont="1" applyBorder="1" applyAlignment="1">
      <alignment shrinkToFit="1"/>
    </xf>
    <xf numFmtId="182" fontId="11" fillId="0" borderId="20" xfId="0" applyNumberFormat="1" applyFont="1" applyBorder="1" applyAlignment="1"/>
    <xf numFmtId="182" fontId="11" fillId="0" borderId="21" xfId="0" applyNumberFormat="1" applyFont="1" applyBorder="1" applyAlignment="1"/>
    <xf numFmtId="182" fontId="11" fillId="0" borderId="37" xfId="0" applyNumberFormat="1" applyFont="1" applyBorder="1" applyAlignment="1"/>
    <xf numFmtId="182" fontId="11" fillId="0" borderId="0" xfId="0" applyNumberFormat="1" applyFont="1" applyBorder="1" applyAlignment="1"/>
    <xf numFmtId="182" fontId="11" fillId="0" borderId="36" xfId="0" applyNumberFormat="1" applyFont="1" applyBorder="1" applyAlignment="1"/>
    <xf numFmtId="0" fontId="3" fillId="0" borderId="17" xfId="0" applyFont="1" applyFill="1" applyBorder="1" applyAlignment="1">
      <alignment horizontal="left"/>
    </xf>
    <xf numFmtId="0" fontId="2" fillId="0" borderId="20" xfId="0" applyFont="1" applyFill="1" applyBorder="1" applyAlignment="1"/>
    <xf numFmtId="0" fontId="2" fillId="0" borderId="21" xfId="0" applyFont="1" applyFill="1" applyBorder="1" applyAlignment="1"/>
    <xf numFmtId="176" fontId="10" fillId="0" borderId="28" xfId="0" applyNumberFormat="1" applyFont="1" applyBorder="1" applyAlignment="1"/>
    <xf numFmtId="176" fontId="11" fillId="0" borderId="26" xfId="0" applyNumberFormat="1" applyFont="1" applyBorder="1" applyAlignment="1"/>
    <xf numFmtId="176" fontId="11" fillId="0" borderId="27" xfId="0" applyNumberFormat="1" applyFont="1" applyBorder="1" applyAlignment="1"/>
    <xf numFmtId="0" fontId="10" fillId="0" borderId="40" xfId="0" applyNumberFormat="1" applyFont="1" applyBorder="1" applyAlignment="1">
      <alignment horizontal="left" shrinkToFit="1"/>
    </xf>
    <xf numFmtId="0" fontId="10" fillId="0" borderId="38" xfId="0" applyNumberFormat="1" applyFont="1" applyBorder="1" applyAlignment="1">
      <alignment horizontal="left" shrinkToFit="1"/>
    </xf>
    <xf numFmtId="176" fontId="10" fillId="0" borderId="26" xfId="0" applyNumberFormat="1" applyFont="1" applyBorder="1" applyAlignment="1">
      <alignment shrinkToFit="1"/>
    </xf>
    <xf numFmtId="176" fontId="10" fillId="0" borderId="27" xfId="0" applyNumberFormat="1" applyFont="1" applyBorder="1" applyAlignment="1"/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0" fillId="0" borderId="53" xfId="0" applyNumberFormat="1" applyFont="1" applyBorder="1" applyAlignment="1">
      <alignment horizontal="left" shrinkToFit="1"/>
    </xf>
    <xf numFmtId="0" fontId="10" fillId="0" borderId="54" xfId="0" applyNumberFormat="1" applyFont="1" applyBorder="1" applyAlignment="1">
      <alignment horizontal="left" shrinkToFit="1"/>
    </xf>
    <xf numFmtId="176" fontId="10" fillId="0" borderId="22" xfId="0" applyNumberFormat="1" applyFont="1" applyBorder="1" applyAlignment="1">
      <alignment shrinkToFit="1"/>
    </xf>
    <xf numFmtId="176" fontId="10" fillId="0" borderId="23" xfId="0" applyNumberFormat="1" applyFont="1" applyBorder="1" applyAlignment="1"/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80" fontId="10" fillId="0" borderId="40" xfId="0" applyNumberFormat="1" applyFont="1" applyBorder="1" applyAlignment="1">
      <alignment horizontal="left" shrinkToFit="1"/>
    </xf>
    <xf numFmtId="180" fontId="10" fillId="0" borderId="38" xfId="0" applyNumberFormat="1" applyFont="1" applyBorder="1" applyAlignment="1">
      <alignment horizontal="left" shrinkToFit="1"/>
    </xf>
    <xf numFmtId="176" fontId="10" fillId="0" borderId="57" xfId="0" applyNumberFormat="1" applyFont="1" applyBorder="1" applyAlignment="1">
      <alignment shrinkToFit="1"/>
    </xf>
    <xf numFmtId="176" fontId="10" fillId="0" borderId="52" xfId="0" applyNumberFormat="1" applyFont="1" applyBorder="1" applyAlignment="1"/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179" fontId="2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9" fontId="2" fillId="3" borderId="0" xfId="0" applyNumberFormat="1" applyFont="1" applyFill="1" applyAlignment="1" applyProtection="1">
      <alignment horizontal="right" vertical="center"/>
      <protection locked="0"/>
    </xf>
    <xf numFmtId="182" fontId="10" fillId="0" borderId="64" xfId="0" applyNumberFormat="1" applyFont="1" applyBorder="1" applyAlignment="1">
      <alignment shrinkToFit="1"/>
    </xf>
    <xf numFmtId="182" fontId="11" fillId="0" borderId="65" xfId="0" applyNumberFormat="1" applyFont="1" applyBorder="1" applyAlignment="1"/>
    <xf numFmtId="182" fontId="11" fillId="0" borderId="66" xfId="0" applyNumberFormat="1" applyFont="1" applyBorder="1" applyAlignment="1"/>
    <xf numFmtId="182" fontId="11" fillId="0" borderId="28" xfId="0" applyNumberFormat="1" applyFont="1" applyBorder="1" applyAlignment="1"/>
    <xf numFmtId="182" fontId="11" fillId="0" borderId="26" xfId="0" applyNumberFormat="1" applyFont="1" applyBorder="1" applyAlignment="1"/>
    <xf numFmtId="182" fontId="11" fillId="0" borderId="27" xfId="0" applyNumberFormat="1" applyFont="1" applyBorder="1" applyAlignment="1"/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36" xfId="0" applyFont="1" applyFill="1" applyBorder="1" applyAlignment="1" applyProtection="1">
      <alignment horizontal="center"/>
      <protection locked="0"/>
    </xf>
    <xf numFmtId="0" fontId="2" fillId="0" borderId="63" xfId="0" applyFont="1" applyBorder="1" applyAlignment="1" applyProtection="1">
      <protection locked="0"/>
    </xf>
    <xf numFmtId="0" fontId="2" fillId="0" borderId="55" xfId="0" applyFont="1" applyBorder="1" applyAlignment="1" applyProtection="1">
      <protection locked="0"/>
    </xf>
    <xf numFmtId="176" fontId="5" fillId="0" borderId="7" xfId="0" applyNumberFormat="1" applyFont="1" applyBorder="1" applyAlignment="1"/>
    <xf numFmtId="0" fontId="8" fillId="0" borderId="8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2" fillId="0" borderId="58" xfId="0" applyFont="1" applyBorder="1" applyAlignment="1">
      <alignment horizontal="center" vertical="center" wrapText="1"/>
    </xf>
    <xf numFmtId="176" fontId="2" fillId="0" borderId="26" xfId="0" applyNumberFormat="1" applyFont="1" applyBorder="1" applyAlignment="1" applyProtection="1">
      <protection locked="0"/>
    </xf>
    <xf numFmtId="176" fontId="2" fillId="0" borderId="27" xfId="0" applyNumberFormat="1" applyFont="1" applyBorder="1" applyAlignment="1" applyProtection="1">
      <protection locked="0"/>
    </xf>
    <xf numFmtId="0" fontId="2" fillId="0" borderId="49" xfId="0" applyFont="1" applyBorder="1" applyAlignment="1" applyProtection="1">
      <protection locked="0"/>
    </xf>
    <xf numFmtId="0" fontId="2" fillId="0" borderId="62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protection locked="0"/>
    </xf>
    <xf numFmtId="0" fontId="0" fillId="0" borderId="44" xfId="0" applyBorder="1" applyAlignment="1" applyProtection="1">
      <protection locked="0"/>
    </xf>
    <xf numFmtId="176" fontId="2" fillId="0" borderId="38" xfId="0" applyNumberFormat="1" applyFont="1" applyBorder="1" applyAlignment="1" applyProtection="1">
      <protection locked="0"/>
    </xf>
    <xf numFmtId="176" fontId="2" fillId="0" borderId="46" xfId="0" applyNumberFormat="1" applyFont="1" applyBorder="1" applyAlignment="1" applyProtection="1">
      <protection locked="0"/>
    </xf>
    <xf numFmtId="0" fontId="2" fillId="0" borderId="30" xfId="0" applyFont="1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176" fontId="2" fillId="0" borderId="22" xfId="0" applyNumberFormat="1" applyFont="1" applyBorder="1" applyAlignment="1" applyProtection="1">
      <protection locked="0"/>
    </xf>
    <xf numFmtId="176" fontId="2" fillId="0" borderId="23" xfId="0" applyNumberFormat="1" applyFont="1" applyBorder="1" applyAlignment="1" applyProtection="1">
      <protection locked="0"/>
    </xf>
    <xf numFmtId="0" fontId="2" fillId="0" borderId="0" xfId="0" applyFont="1" applyAlignment="1">
      <alignment horizontal="center" vertical="center"/>
    </xf>
    <xf numFmtId="179" fontId="2" fillId="0" borderId="0" xfId="0" applyNumberFormat="1" applyFont="1" applyFill="1" applyAlignment="1" applyProtection="1">
      <alignment horizontal="center" vertical="center"/>
      <protection locked="0"/>
    </xf>
    <xf numFmtId="0" fontId="3" fillId="3" borderId="4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2" fillId="0" borderId="44" xfId="0" applyFont="1" applyBorder="1" applyAlignment="1"/>
    <xf numFmtId="0" fontId="0" fillId="0" borderId="44" xfId="0" applyBorder="1" applyAlignment="1"/>
    <xf numFmtId="176" fontId="2" fillId="0" borderId="38" xfId="0" applyNumberFormat="1" applyFont="1" applyBorder="1" applyAlignment="1"/>
    <xf numFmtId="0" fontId="0" fillId="0" borderId="38" xfId="0" applyBorder="1" applyAlignment="1"/>
    <xf numFmtId="0" fontId="0" fillId="0" borderId="46" xfId="0" applyBorder="1" applyAlignment="1"/>
    <xf numFmtId="179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2" fillId="0" borderId="30" xfId="0" applyFont="1" applyBorder="1" applyAlignment="1"/>
    <xf numFmtId="0" fontId="0" fillId="0" borderId="30" xfId="0" applyBorder="1" applyAlignment="1"/>
    <xf numFmtId="176" fontId="2" fillId="0" borderId="26" xfId="0" applyNumberFormat="1" applyFont="1" applyBorder="1" applyAlignment="1"/>
    <xf numFmtId="0" fontId="0" fillId="0" borderId="26" xfId="0" applyBorder="1" applyAlignment="1"/>
    <xf numFmtId="0" fontId="0" fillId="0" borderId="27" xfId="0" applyBorder="1" applyAlignment="1"/>
    <xf numFmtId="0" fontId="3" fillId="0" borderId="4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31" xfId="0" applyFont="1" applyBorder="1" applyAlignment="1"/>
    <xf numFmtId="0" fontId="0" fillId="0" borderId="31" xfId="0" applyBorder="1" applyAlignment="1"/>
    <xf numFmtId="176" fontId="2" fillId="0" borderId="22" xfId="0" applyNumberFormat="1" applyFont="1" applyBorder="1" applyAlignment="1"/>
    <xf numFmtId="0" fontId="0" fillId="0" borderId="22" xfId="0" applyBorder="1" applyAlignment="1"/>
    <xf numFmtId="0" fontId="0" fillId="0" borderId="23" xfId="0" applyBorder="1" applyAlignment="1"/>
    <xf numFmtId="176" fontId="2" fillId="0" borderId="7" xfId="0" applyNumberFormat="1" applyFont="1" applyBorder="1" applyAlignment="1"/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">
    <cellStyle name="標準" xfId="0" builtinId="0"/>
  </cellStyles>
  <dxfs count="1892">
    <dxf>
      <font>
        <color theme="0"/>
      </font>
    </dxf>
    <dxf>
      <font>
        <color theme="0"/>
      </font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font>
        <color theme="0"/>
      </font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font>
        <color theme="0"/>
      </font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5" formatCode="#,##0.00_ "/>
    </dxf>
    <dxf>
      <numFmt numFmtId="183" formatCode="0.00_ "/>
    </dxf>
    <dxf>
      <font>
        <color theme="0"/>
      </font>
    </dxf>
    <dxf>
      <font>
        <color theme="0"/>
      </font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font>
        <color theme="0"/>
      </font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font>
        <color theme="0"/>
      </font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5" formatCode="#,##0.00_ "/>
    </dxf>
    <dxf>
      <numFmt numFmtId="183" formatCode="0.00_ "/>
    </dxf>
    <dxf>
      <font>
        <color theme="0"/>
      </font>
    </dxf>
    <dxf>
      <font>
        <color theme="0"/>
      </font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font>
        <color theme="0"/>
      </font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font>
        <color theme="0"/>
      </font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5" formatCode="#,##0.00_ "/>
    </dxf>
    <dxf>
      <numFmt numFmtId="183" formatCode="0.00_ "/>
    </dxf>
    <dxf>
      <font>
        <color theme="0"/>
      </font>
    </dxf>
    <dxf>
      <font>
        <color theme="0"/>
      </font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font>
        <color theme="0"/>
      </font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font>
        <color theme="0"/>
      </font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5" formatCode="#,##0.00_ "/>
    </dxf>
    <dxf>
      <numFmt numFmtId="183" formatCode="0.00_ "/>
    </dxf>
    <dxf>
      <font>
        <color theme="0"/>
      </font>
    </dxf>
    <dxf>
      <font>
        <color theme="0"/>
      </font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font>
        <color theme="0"/>
      </font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font>
        <color theme="0"/>
      </font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5" formatCode="#,##0.00_ "/>
    </dxf>
    <dxf>
      <numFmt numFmtId="183" formatCode="0.00_ "/>
    </dxf>
    <dxf>
      <font>
        <color theme="0"/>
      </font>
    </dxf>
    <dxf>
      <font>
        <color theme="0"/>
      </font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font>
        <color theme="0"/>
      </font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font>
        <color theme="0"/>
      </font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5" formatCode="#,##0.00_ "/>
    </dxf>
    <dxf>
      <numFmt numFmtId="183" formatCode="0.00_ "/>
    </dxf>
    <dxf>
      <font>
        <color theme="0"/>
      </font>
    </dxf>
    <dxf>
      <font>
        <color theme="0"/>
      </font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font>
        <color theme="0"/>
      </font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font>
        <color theme="0"/>
      </font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5" formatCode="#,##0.00_ "/>
    </dxf>
    <dxf>
      <numFmt numFmtId="183" formatCode="0.00_ "/>
    </dxf>
    <dxf>
      <font>
        <color theme="0"/>
      </font>
    </dxf>
    <dxf>
      <font>
        <color theme="0"/>
      </font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font>
        <color theme="0"/>
      </font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font>
        <color theme="0"/>
      </font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5" formatCode="#,##0.00_ "/>
    </dxf>
    <dxf>
      <numFmt numFmtId="183" formatCode="0.00_ "/>
    </dxf>
    <dxf>
      <font>
        <color theme="0"/>
      </font>
    </dxf>
    <dxf>
      <font>
        <color theme="0"/>
      </font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font>
        <color theme="0"/>
      </font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font>
        <color theme="0"/>
      </font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5" formatCode="#,##0.00_ "/>
    </dxf>
    <dxf>
      <numFmt numFmtId="183" formatCode="0.00_ "/>
    </dxf>
    <dxf>
      <font>
        <color theme="0"/>
      </font>
    </dxf>
    <dxf>
      <font>
        <color theme="0"/>
      </font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font>
        <color theme="0"/>
      </font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font>
        <color theme="0"/>
      </font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5" formatCode="#,##0.00_ "/>
    </dxf>
    <dxf>
      <numFmt numFmtId="183" formatCode="0.00_ "/>
    </dxf>
    <dxf>
      <font>
        <color theme="0"/>
      </font>
    </dxf>
    <dxf>
      <font>
        <color theme="0"/>
      </font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font>
        <color theme="0"/>
      </font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font>
        <color theme="0"/>
      </font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5" formatCode="#,##0.00_ "/>
    </dxf>
    <dxf>
      <numFmt numFmtId="183" formatCode="0.00_ "/>
    </dxf>
    <dxf>
      <font>
        <color theme="0"/>
      </font>
    </dxf>
    <dxf>
      <font>
        <color theme="0"/>
      </font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font>
        <color theme="0"/>
      </font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font>
        <color theme="0"/>
      </font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5" formatCode="#,##0.00_ "/>
    </dxf>
    <dxf>
      <numFmt numFmtId="183" formatCode="0.00_ "/>
    </dxf>
    <dxf>
      <font>
        <color theme="0"/>
      </font>
    </dxf>
    <dxf>
      <font>
        <color theme="0"/>
      </font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font>
        <color theme="0"/>
      </font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font>
        <color theme="0"/>
      </font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5" formatCode="#,##0.00_ "/>
    </dxf>
    <dxf>
      <numFmt numFmtId="183" formatCode="0.00_ "/>
    </dxf>
    <dxf>
      <font>
        <color theme="0"/>
      </font>
    </dxf>
    <dxf>
      <font>
        <color theme="0"/>
      </font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font>
        <color theme="0"/>
      </font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font>
        <color theme="0"/>
      </font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5" formatCode="#,##0.00_ "/>
    </dxf>
    <dxf>
      <numFmt numFmtId="183" formatCode="0.00_ "/>
    </dxf>
    <dxf>
      <font>
        <color theme="0"/>
      </font>
    </dxf>
    <dxf>
      <font>
        <color theme="0"/>
      </font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font>
        <color theme="0"/>
      </font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font>
        <color theme="0"/>
      </font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76" formatCode="#,##0_ "/>
    </dxf>
    <dxf>
      <numFmt numFmtId="184" formatCode="#,##0.#;[Red]\-#,##0.#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3" formatCode="0.00_ "/>
    </dxf>
    <dxf>
      <numFmt numFmtId="185" formatCode="#,##0.00_ "/>
    </dxf>
    <dxf>
      <numFmt numFmtId="183" formatCode="0.00_ "/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1028700</xdr:colOff>
      <xdr:row>7</xdr:row>
      <xdr:rowOff>0</xdr:rowOff>
    </xdr:from>
    <xdr:to>
      <xdr:col>9</xdr:col>
      <xdr:colOff>0</xdr:colOff>
      <xdr:row>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5610225" y="112395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7</xdr:row>
      <xdr:rowOff>0</xdr:rowOff>
    </xdr:from>
    <xdr:to>
      <xdr:col>12</xdr:col>
      <xdr:colOff>4763</xdr:colOff>
      <xdr:row>7</xdr:row>
      <xdr:rowOff>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V="1">
          <a:off x="6353175" y="1371600"/>
          <a:ext cx="500063" cy="2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61913</xdr:colOff>
      <xdr:row>37</xdr:row>
      <xdr:rowOff>0</xdr:rowOff>
    </xdr:from>
    <xdr:to>
      <xdr:col>13</xdr:col>
      <xdr:colOff>376238</xdr:colOff>
      <xdr:row>37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6453188" y="8562975"/>
          <a:ext cx="1133475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61913</xdr:colOff>
      <xdr:row>38</xdr:row>
      <xdr:rowOff>0</xdr:rowOff>
    </xdr:from>
    <xdr:to>
      <xdr:col>13</xdr:col>
      <xdr:colOff>371475</xdr:colOff>
      <xdr:row>38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6453188" y="8886825"/>
          <a:ext cx="1128712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61913</xdr:colOff>
      <xdr:row>39</xdr:row>
      <xdr:rowOff>0</xdr:rowOff>
    </xdr:from>
    <xdr:to>
      <xdr:col>13</xdr:col>
      <xdr:colOff>376238</xdr:colOff>
      <xdr:row>39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6453188" y="9210675"/>
          <a:ext cx="1133475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61913</xdr:colOff>
      <xdr:row>45</xdr:row>
      <xdr:rowOff>1</xdr:rowOff>
    </xdr:from>
    <xdr:to>
      <xdr:col>13</xdr:col>
      <xdr:colOff>371475</xdr:colOff>
      <xdr:row>45</xdr:row>
      <xdr:rowOff>1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CxnSpPr/>
      </xdr:nvCxnSpPr>
      <xdr:spPr>
        <a:xfrm>
          <a:off x="6453188" y="10353676"/>
          <a:ext cx="1128712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1028700</xdr:colOff>
      <xdr:row>7</xdr:row>
      <xdr:rowOff>0</xdr:rowOff>
    </xdr:from>
    <xdr:to>
      <xdr:col>24</xdr:col>
      <xdr:colOff>0</xdr:colOff>
      <xdr:row>7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E90D7737-2D1B-4A37-B250-EC4AD456F7A0}"/>
            </a:ext>
          </a:extLst>
        </xdr:cNvPr>
        <xdr:cNvCxnSpPr/>
      </xdr:nvCxnSpPr>
      <xdr:spPr>
        <a:xfrm>
          <a:off x="5257800" y="1371600"/>
          <a:ext cx="504825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9525</xdr:colOff>
      <xdr:row>7</xdr:row>
      <xdr:rowOff>0</xdr:rowOff>
    </xdr:from>
    <xdr:to>
      <xdr:col>27</xdr:col>
      <xdr:colOff>4763</xdr:colOff>
      <xdr:row>7</xdr:row>
      <xdr:rowOff>2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3B05FDCA-B602-4202-8095-0CE55365C901}"/>
            </a:ext>
          </a:extLst>
        </xdr:cNvPr>
        <xdr:cNvCxnSpPr/>
      </xdr:nvCxnSpPr>
      <xdr:spPr>
        <a:xfrm flipV="1">
          <a:off x="6400800" y="1371600"/>
          <a:ext cx="461963" cy="2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61913</xdr:colOff>
      <xdr:row>37</xdr:row>
      <xdr:rowOff>0</xdr:rowOff>
    </xdr:from>
    <xdr:to>
      <xdr:col>28</xdr:col>
      <xdr:colOff>376238</xdr:colOff>
      <xdr:row>37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A1AF52DE-5DD2-4913-B68D-F78E4BFAB2AF}"/>
            </a:ext>
          </a:extLst>
        </xdr:cNvPr>
        <xdr:cNvCxnSpPr/>
      </xdr:nvCxnSpPr>
      <xdr:spPr>
        <a:xfrm>
          <a:off x="6453188" y="8562975"/>
          <a:ext cx="1133475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61913</xdr:colOff>
      <xdr:row>38</xdr:row>
      <xdr:rowOff>0</xdr:rowOff>
    </xdr:from>
    <xdr:to>
      <xdr:col>28</xdr:col>
      <xdr:colOff>371475</xdr:colOff>
      <xdr:row>38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3A215C79-D677-4A1C-BB52-F4ACC0CE3D02}"/>
            </a:ext>
          </a:extLst>
        </xdr:cNvPr>
        <xdr:cNvCxnSpPr/>
      </xdr:nvCxnSpPr>
      <xdr:spPr>
        <a:xfrm>
          <a:off x="6453188" y="8886825"/>
          <a:ext cx="1128712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61913</xdr:colOff>
      <xdr:row>39</xdr:row>
      <xdr:rowOff>0</xdr:rowOff>
    </xdr:from>
    <xdr:to>
      <xdr:col>28</xdr:col>
      <xdr:colOff>376238</xdr:colOff>
      <xdr:row>39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9AD6F605-AD59-4A2C-95ED-3788413BD1DF}"/>
            </a:ext>
          </a:extLst>
        </xdr:cNvPr>
        <xdr:cNvCxnSpPr/>
      </xdr:nvCxnSpPr>
      <xdr:spPr>
        <a:xfrm>
          <a:off x="6453188" y="9210675"/>
          <a:ext cx="1133475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66676</xdr:colOff>
      <xdr:row>45</xdr:row>
      <xdr:rowOff>0</xdr:rowOff>
    </xdr:from>
    <xdr:to>
      <xdr:col>28</xdr:col>
      <xdr:colOff>376238</xdr:colOff>
      <xdr:row>45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1212DD9E-C864-4531-945D-C136256CF85E}"/>
            </a:ext>
          </a:extLst>
        </xdr:cNvPr>
        <xdr:cNvCxnSpPr/>
      </xdr:nvCxnSpPr>
      <xdr:spPr>
        <a:xfrm>
          <a:off x="14154151" y="10353675"/>
          <a:ext cx="1128712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57156</xdr:colOff>
      <xdr:row>43</xdr:row>
      <xdr:rowOff>0</xdr:rowOff>
    </xdr:from>
    <xdr:to>
      <xdr:col>13</xdr:col>
      <xdr:colOff>366718</xdr:colOff>
      <xdr:row>43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32DC287C-20E4-4545-9EDE-428E3987B62F}"/>
            </a:ext>
          </a:extLst>
        </xdr:cNvPr>
        <xdr:cNvCxnSpPr/>
      </xdr:nvCxnSpPr>
      <xdr:spPr>
        <a:xfrm>
          <a:off x="6448431" y="10001250"/>
          <a:ext cx="1128712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1028700</xdr:colOff>
      <xdr:row>7</xdr:row>
      <xdr:rowOff>0</xdr:rowOff>
    </xdr:from>
    <xdr:to>
      <xdr:col>24</xdr:col>
      <xdr:colOff>0</xdr:colOff>
      <xdr:row>7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A55692A6-62DA-4F0F-A698-EC662A1A8BE2}"/>
            </a:ext>
          </a:extLst>
        </xdr:cNvPr>
        <xdr:cNvCxnSpPr/>
      </xdr:nvCxnSpPr>
      <xdr:spPr>
        <a:xfrm>
          <a:off x="5257800" y="1371600"/>
          <a:ext cx="504825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9525</xdr:colOff>
      <xdr:row>7</xdr:row>
      <xdr:rowOff>0</xdr:rowOff>
    </xdr:from>
    <xdr:to>
      <xdr:col>27</xdr:col>
      <xdr:colOff>4763</xdr:colOff>
      <xdr:row>7</xdr:row>
      <xdr:rowOff>2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6ED466B2-6389-44FC-9CAE-4967E7045A8F}"/>
            </a:ext>
          </a:extLst>
        </xdr:cNvPr>
        <xdr:cNvCxnSpPr/>
      </xdr:nvCxnSpPr>
      <xdr:spPr>
        <a:xfrm flipV="1">
          <a:off x="6400800" y="1371600"/>
          <a:ext cx="461963" cy="2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61913</xdr:colOff>
      <xdr:row>37</xdr:row>
      <xdr:rowOff>0</xdr:rowOff>
    </xdr:from>
    <xdr:to>
      <xdr:col>28</xdr:col>
      <xdr:colOff>376238</xdr:colOff>
      <xdr:row>37</xdr:row>
      <xdr:rowOff>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EC5FB9E7-10F5-470E-9DBE-DFAF579F4F6F}"/>
            </a:ext>
          </a:extLst>
        </xdr:cNvPr>
        <xdr:cNvCxnSpPr/>
      </xdr:nvCxnSpPr>
      <xdr:spPr>
        <a:xfrm>
          <a:off x="6453188" y="8734425"/>
          <a:ext cx="1133475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61913</xdr:colOff>
      <xdr:row>38</xdr:row>
      <xdr:rowOff>0</xdr:rowOff>
    </xdr:from>
    <xdr:to>
      <xdr:col>28</xdr:col>
      <xdr:colOff>371475</xdr:colOff>
      <xdr:row>38</xdr:row>
      <xdr:rowOff>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49D4D6B-FC13-49A5-9076-25413A2CEF99}"/>
            </a:ext>
          </a:extLst>
        </xdr:cNvPr>
        <xdr:cNvCxnSpPr/>
      </xdr:nvCxnSpPr>
      <xdr:spPr>
        <a:xfrm>
          <a:off x="6453188" y="9058275"/>
          <a:ext cx="1128712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61913</xdr:colOff>
      <xdr:row>39</xdr:row>
      <xdr:rowOff>0</xdr:rowOff>
    </xdr:from>
    <xdr:to>
      <xdr:col>28</xdr:col>
      <xdr:colOff>376238</xdr:colOff>
      <xdr:row>39</xdr:row>
      <xdr:rowOff>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C0B4B221-D6D2-411F-B345-77E8D7298BC2}"/>
            </a:ext>
          </a:extLst>
        </xdr:cNvPr>
        <xdr:cNvCxnSpPr/>
      </xdr:nvCxnSpPr>
      <xdr:spPr>
        <a:xfrm>
          <a:off x="6453188" y="9382125"/>
          <a:ext cx="1133475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26</xdr:col>
      <xdr:colOff>61919</xdr:colOff>
      <xdr:row>40</xdr:row>
      <xdr:rowOff>0</xdr:rowOff>
    </xdr:from>
    <xdr:to>
      <xdr:col>28</xdr:col>
      <xdr:colOff>382820</xdr:colOff>
      <xdr:row>40</xdr:row>
      <xdr:rowOff>6097</xdr:rowOff>
    </xdr:to>
    <xdr:pic>
      <xdr:nvPicPr>
        <xdr:cNvPr id="56" name="図 55">
          <a:extLst>
            <a:ext uri="{FF2B5EF4-FFF2-40B4-BE49-F238E27FC236}">
              <a16:creationId xmlns:a16="http://schemas.microsoft.com/office/drawing/2014/main" id="{E803CAB0-6446-4D87-8B62-95033728C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49394" y="9705975"/>
          <a:ext cx="1140051" cy="6097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57156</xdr:colOff>
      <xdr:row>40</xdr:row>
      <xdr:rowOff>0</xdr:rowOff>
    </xdr:from>
    <xdr:to>
      <xdr:col>13</xdr:col>
      <xdr:colOff>378057</xdr:colOff>
      <xdr:row>40</xdr:row>
      <xdr:rowOff>6097</xdr:rowOff>
    </xdr:to>
    <xdr:pic>
      <xdr:nvPicPr>
        <xdr:cNvPr id="57" name="図 56">
          <a:extLst>
            <a:ext uri="{FF2B5EF4-FFF2-40B4-BE49-F238E27FC236}">
              <a16:creationId xmlns:a16="http://schemas.microsoft.com/office/drawing/2014/main" id="{9DBBAE0B-E5D2-4C32-AC80-C5B7A4ED7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48431" y="9705975"/>
          <a:ext cx="1140051" cy="6097"/>
        </a:xfrm>
        <a:prstGeom prst="rect">
          <a:avLst/>
        </a:prstGeom>
      </xdr:spPr>
    </xdr:pic>
    <xdr:clientData/>
  </xdr:twoCellAnchor>
  <xdr:twoCellAnchor editAs="oneCell">
    <xdr:from>
      <xdr:col>26</xdr:col>
      <xdr:colOff>66682</xdr:colOff>
      <xdr:row>43</xdr:row>
      <xdr:rowOff>0</xdr:rowOff>
    </xdr:from>
    <xdr:to>
      <xdr:col>28</xdr:col>
      <xdr:colOff>387583</xdr:colOff>
      <xdr:row>43</xdr:row>
      <xdr:rowOff>6097</xdr:rowOff>
    </xdr:to>
    <xdr:pic>
      <xdr:nvPicPr>
        <xdr:cNvPr id="60" name="図 59">
          <a:extLst>
            <a:ext uri="{FF2B5EF4-FFF2-40B4-BE49-F238E27FC236}">
              <a16:creationId xmlns:a16="http://schemas.microsoft.com/office/drawing/2014/main" id="{B85F13ED-F685-48AA-86A2-470BA137D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54157" y="10029825"/>
          <a:ext cx="1140051" cy="60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AC95A18-FFA9-4002-93D1-1A07FABDA531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F57F0F55-ACAA-4A87-B2D7-8D1B5D41DFAC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EF1D3A2-B52F-46B4-B89D-B1C47BE5EAA9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39C6535F-417E-4BE6-A75C-A29C7C7312BC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7B42F743-E4B2-449B-955F-89DDE1A32C1E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1D3ED2BE-0667-4AA6-980C-16FEAE5937C7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F404EE59-9B24-4516-948D-A007756702C4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45058CA-4C68-4297-9D45-9CC14BC62280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46DBC093-71D7-4DCE-ADE5-A3630D10E4A7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113348C8-7C68-46D5-920A-207FA134696B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E06F342F-979D-445D-A1E8-1FBCA98FB7C6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F9B9FC40-6AEC-4787-9727-648ACF74A9A3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DC5B6100-5E72-48B1-8790-EB0656E952BC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D5443374-F536-457B-8885-F726D121FA10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8D091980-F35E-4D3D-9766-356B758FE12D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444583BE-BC68-4B66-96AB-3C9DA02EC09F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99AF33C9-8967-4AB0-B830-4A04B60EA940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DA0641FA-8382-4641-8536-E9BD8B5D372A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6F4DCCE-6F5D-4C47-96AA-B01FB2975B7E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10100598-FEE7-49D3-A122-57C52DC954B6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F926DAA3-409D-4C98-B99F-9F665D74374C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FE7D7CE4-56F8-412D-90EB-A409F9FB6B88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C4D85606-F7B2-4B71-83BD-4C18E4D741D2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3289EB66-0752-42E1-809D-92A463200E77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777FD770-1CAD-43AD-BB36-9EB643549490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C6709E02-6596-447C-B8C2-5E0E776193E7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A196D546-95F2-4D6B-AED8-BC1C63F39E33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3BA3B42F-B904-4332-94C5-E17E96923E5B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A3A814C1-6A82-43E9-8B6C-71723FFD82B7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947C5A14-F193-461E-A2B4-78266F17D8FD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B3D58B59-503A-4EB4-B30C-B2E6AFEF1F2D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AF50C808-9EF5-4131-869C-99167BE70077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BD90C9AF-17FD-4865-A71D-8E0222972389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4C03024D-81AC-4375-BF0E-7E73AC8434E8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5F4F509A-85B0-4F36-965F-E9E1133A1835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BB7AD868-2603-4191-B3F6-214DAF55C0BC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A4E8E58-01C3-493B-A30D-2E0A73975A70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574B8954-886D-4F5C-915C-170030F518DE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360BC470-8C0E-437F-BF64-A77DB0667694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D6772ED6-C497-4A09-8850-EDAA905B7947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191A2310-8D30-4A3F-8E7D-C473A69B2402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40BED085-24A1-4BE2-85AF-19C89D34CF57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4E3885C1-07FE-44B3-98B8-07B463C00F1F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B7FE200A-8BEB-4874-9773-DD860DF1CB08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AD1542DD-87B5-4433-992C-DB2F35373062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97ABAEAA-BBAA-4C39-BE22-45B1EE055892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19C9AC46-F87D-43E8-97A7-A8F92EE12D77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75C2579F-DE3C-4A76-9206-50F9BF21E546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83B0C38D-0550-460C-8F74-1BB98D7B6C73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57B942BE-FB35-468D-99B1-27C7C709E8C3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E591A723-2207-4F20-A84F-FB05FB86521A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59113B28-9E4E-47EE-A58D-B39048560CD1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396DB075-7917-4B95-AD81-BDD4E161E972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755D3DB0-1C16-44AB-A16D-02C1FF4CFBD2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70A7D681-641D-4278-8544-F2737069EF32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EF65AC14-C0E7-4316-B882-CDABDFC71906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2624FEBA-0189-490C-946A-CF68C64652EB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A921E083-1634-4CE7-8C02-9F68546BDDC8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7DE1E835-A589-4C1F-A875-5C16DAC825A5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48F1A19F-5488-4FC1-A6C7-C54B183AF82F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E1E3876E-8BD9-4B86-8482-EC35E1F0EA1E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1F1C0AF5-C912-4DA3-9EC3-BE31BEFC2FE4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id="{D4366F47-CD61-4E91-8673-D324390450D9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E7F2D285-2ADE-428A-A04B-04CAAE2DC070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id="{206B0ED1-1EE6-4BE7-BAEC-24AE89CB80C6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81FC43CD-00E6-4F2E-B778-2FFD31C5717F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BEDFE662-8749-4FE7-96CB-51B69B37DD04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076ADBA8-FE46-4B51-AF6B-A12195A3063C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B7AD0CCD-11CD-4292-BB59-2AD2DF4B4308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id="{0BA43418-C144-4441-9844-2CE7FF9AE169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id="{AC8C3878-E097-4DC3-AA0F-A3F8E64CBB57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id="{F6E2A6D3-C259-4376-8ADD-A2FA447ABB3B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15CB8A9E-D5C3-4760-973B-49950AB754C1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id="{4E9B28F0-08A7-497F-83A7-57473433AA39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76" name="直線コネクタ 75">
          <a:extLst>
            <a:ext uri="{FF2B5EF4-FFF2-40B4-BE49-F238E27FC236}">
              <a16:creationId xmlns:a16="http://schemas.microsoft.com/office/drawing/2014/main" id="{0C657ADB-5D47-48F4-9F13-92384546316B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id="{5AC3B90A-D9D5-4E77-AFC1-3609248A41D9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78" name="直線コネクタ 77">
          <a:extLst>
            <a:ext uri="{FF2B5EF4-FFF2-40B4-BE49-F238E27FC236}">
              <a16:creationId xmlns:a16="http://schemas.microsoft.com/office/drawing/2014/main" id="{59712795-07C5-4F82-922A-77CADE588ECD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id="{3CD80640-4E3B-4CF5-B786-F7AAC1C9E8D0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80" name="直線コネクタ 79">
          <a:extLst>
            <a:ext uri="{FF2B5EF4-FFF2-40B4-BE49-F238E27FC236}">
              <a16:creationId xmlns:a16="http://schemas.microsoft.com/office/drawing/2014/main" id="{F9628121-D53A-4639-9958-7E22E02AD264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id="{8DB1F333-4331-422B-809D-B4A7127D1D42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E0F9F2EA-5B24-44E4-ACAA-F1A5C0B1F869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788D425-0E44-42CB-AF24-32E82E47374A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476F0464-9EC3-43B8-8A95-DCCBB32F9E0C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4A441C1-96A9-4D66-8601-60DD0DDD7DA0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65EC1041-B118-4A70-B5B9-F4E5A3E8BBB3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A59E1CEA-E8DF-4315-8C76-9E6E900473D3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C694F1C5-0DA0-4155-B461-EFF88A3538E4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EE55C75-C959-46E6-8293-66C391622B1D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9488023E-87BF-4FB0-B758-7EFE5202F46A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D5FE2314-69B3-4895-947B-1D8E0DFC9D2F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4A559D22-4503-41C7-8786-6646B879BC20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10666E6B-ED58-4AAF-BAEB-34AEF5ED0742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3C9BD750-E87A-447E-A6C3-54B754B5AB12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8A647938-AB66-43DC-86B1-91D9C5FB7C66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9C2BB55F-D029-4FFD-8832-995F942234B9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6CFAF8D5-795D-467F-B96C-9087B4CF40F3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6CF30A8D-FED4-4F5B-A6DC-21519A3BBFC7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2E6B6224-E2A2-4956-B55C-55B539F75A93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97D7CDF6-E080-41F1-874E-F71B9844F4F8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D167A086-8F07-458D-AD2A-84D5ED34EE63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2D96D725-E4A2-44F3-A875-C988ED58D7CA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C0D50EF-312C-4707-9813-EE56C28C7676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2A1460A5-4F1C-49EB-98C6-496D12CFCFB3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5A071646-335A-4781-8468-8C9E9CF5E1DA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378FF507-BA94-4CF8-8395-AE23240753C0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790EE3C8-B9E2-4C16-A48B-8954B05DD418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A2355F65-D0A9-4FD5-B85A-45DFF3296AB0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F74D7201-3DFB-4DE8-B38E-A109E11AD06F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3CA680CF-D393-4568-AD4A-32BDC8625646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E9C88A36-61F5-404E-A9F6-3D8805AE8A0E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2959066D-70A5-4754-B01D-6F675EB63B13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F19F55ED-8ADA-4277-8155-17B59C91260F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E42EAD4A-2098-4DC2-8B25-FDF9C4874DD6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71065E1F-364B-4EC0-A736-16360A8EB9FD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5893ECED-F2E7-4E76-8425-EAE1C8E64D4D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9F47B8C9-995F-4007-8EFD-43533496EE25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D70E2DC0-182D-4B87-A8B9-E39AB281B51D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646E58D-0E40-4DD6-93E1-E74A786A412F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7BB7BDD4-9D64-419A-B0B9-87116F77A97C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A3CCE9BD-40EB-4018-BAD2-0D218A16E140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F32CB431-CFAA-455E-8FFC-01F106EF314B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77B5363C-B7E0-4C1C-8A4E-9207874FE66D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C93D3A26-900F-403D-B077-8B44E6AFB12C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86260AF5-CD5C-427B-8877-91FAACE9280C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22A0DA68-4ADD-4660-AA26-3DB249C2CE9C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A7D37AEB-FFA9-46F9-9748-F843E183700A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CD06A38A-024E-49C9-ABA2-FEE88E2AD175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9A9DE55F-9AF4-441A-9732-6F3E9F91AA52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45DAAB9A-DD48-4386-97D1-593311B2CEFB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AF07392D-CCDA-4F2B-8CE5-E8F95EBAF16A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729F2FCF-F974-4EF1-8593-AD89CB1E2492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37A32C8D-44A8-441C-B9D2-20F86432F1EA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3C3F43FC-A5B3-4B47-B6A0-F54B08B2B38C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08C99B32-EABA-49FB-8E0C-C490EF0F83E3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4AE1C1FA-DCB9-408F-823E-A0FDD9A43C1E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E3957EE2-1961-4667-80CD-4E397DE3F52F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838F6159-C47F-4A5C-845F-07FD491FFC2B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0F615263-3972-4A19-9AB8-072D8075A7B9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7CE09491-29B2-436D-9606-0C4DC9F14402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52E73DCA-CAAA-4747-ABE7-14A14C59B657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11EA2A6D-EDE4-46FA-A4DE-F9234AEC2362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234217F0-85BD-4276-97FB-DB960FA74041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id="{44885F76-E6E3-459C-8262-A7B22E9FF8AF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74C27E9C-CB94-450E-8D71-9E80ED65087C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id="{BECE0502-A022-4228-BCE6-82901F184955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33837052-2134-4567-BFB5-711FA4FDACCD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57E885DF-1312-48C3-B5E5-798B35775F4D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7402F26F-25B2-4A30-948C-20616EAE24BD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52D5DB01-8D96-4EF4-9F7A-DED6B0C1CA2E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id="{BC80F493-F7BB-405F-BF7C-A6D246189901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id="{EB1A88B2-32E3-4D25-B5A9-C488679258B7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id="{20A00C27-4286-4636-9309-DBA191417DB2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AB359EA5-54A5-44C6-A3AB-99C1586816ED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id="{96B79CAB-ADA9-4060-AB81-C2B35488FB6F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76" name="直線コネクタ 75">
          <a:extLst>
            <a:ext uri="{FF2B5EF4-FFF2-40B4-BE49-F238E27FC236}">
              <a16:creationId xmlns:a16="http://schemas.microsoft.com/office/drawing/2014/main" id="{BE4B9244-729F-451F-9ABC-3A23D27315AB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id="{AEC0ABDF-3914-4E19-B0E2-B59FE0338515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78" name="直線コネクタ 77">
          <a:extLst>
            <a:ext uri="{FF2B5EF4-FFF2-40B4-BE49-F238E27FC236}">
              <a16:creationId xmlns:a16="http://schemas.microsoft.com/office/drawing/2014/main" id="{98C4DC24-946F-48C5-92EC-34B9BCE7B074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id="{A716804B-BB55-4708-8BF6-7DF2831217CA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80" name="直線コネクタ 79">
          <a:extLst>
            <a:ext uri="{FF2B5EF4-FFF2-40B4-BE49-F238E27FC236}">
              <a16:creationId xmlns:a16="http://schemas.microsoft.com/office/drawing/2014/main" id="{7AAC9A4C-9CE6-4AC6-9893-B37C4E2F1384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id="{D9F657F6-9310-404C-BC08-78AD32E20FC3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82" name="直線コネクタ 81">
          <a:extLst>
            <a:ext uri="{FF2B5EF4-FFF2-40B4-BE49-F238E27FC236}">
              <a16:creationId xmlns:a16="http://schemas.microsoft.com/office/drawing/2014/main" id="{32AE0660-AB37-43A0-99EB-B1D3D4EE6B1B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83" name="直線コネクタ 82">
          <a:extLst>
            <a:ext uri="{FF2B5EF4-FFF2-40B4-BE49-F238E27FC236}">
              <a16:creationId xmlns:a16="http://schemas.microsoft.com/office/drawing/2014/main" id="{A04BC77B-92F5-4971-B5E1-D6945CCD4EFB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84" name="直線コネクタ 83">
          <a:extLst>
            <a:ext uri="{FF2B5EF4-FFF2-40B4-BE49-F238E27FC236}">
              <a16:creationId xmlns:a16="http://schemas.microsoft.com/office/drawing/2014/main" id="{39F12CD4-E3A3-48B8-A173-31D18EE83F94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85" name="直線コネクタ 84">
          <a:extLst>
            <a:ext uri="{FF2B5EF4-FFF2-40B4-BE49-F238E27FC236}">
              <a16:creationId xmlns:a16="http://schemas.microsoft.com/office/drawing/2014/main" id="{6C68FF3C-281F-4E58-B47F-DB98AA6CF974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86" name="直線コネクタ 85">
          <a:extLst>
            <a:ext uri="{FF2B5EF4-FFF2-40B4-BE49-F238E27FC236}">
              <a16:creationId xmlns:a16="http://schemas.microsoft.com/office/drawing/2014/main" id="{255DDBB3-2559-47A5-A822-0B650F95137D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87" name="直線コネクタ 86">
          <a:extLst>
            <a:ext uri="{FF2B5EF4-FFF2-40B4-BE49-F238E27FC236}">
              <a16:creationId xmlns:a16="http://schemas.microsoft.com/office/drawing/2014/main" id="{AE45111C-8DEA-4631-89F4-749833F06071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88" name="直線コネクタ 87">
          <a:extLst>
            <a:ext uri="{FF2B5EF4-FFF2-40B4-BE49-F238E27FC236}">
              <a16:creationId xmlns:a16="http://schemas.microsoft.com/office/drawing/2014/main" id="{8C85CD66-CB11-4D91-8CF3-43B07CB4CF50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89" name="直線コネクタ 88">
          <a:extLst>
            <a:ext uri="{FF2B5EF4-FFF2-40B4-BE49-F238E27FC236}">
              <a16:creationId xmlns:a16="http://schemas.microsoft.com/office/drawing/2014/main" id="{C6CF1441-220A-4C7F-AAF1-C192EBFE95FA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F939D586-832B-4040-BC2D-95053D7749E5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4D7F69E-22C2-4370-8F4E-7C995D6A2C12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B165AFD2-F659-4FBF-8FE2-FE7CB95CA466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3E6794CD-4009-4398-95DB-2C3162E2F0E4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8ADF07D5-C1C2-4E0D-B61B-10FE1FAF7DEE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725B3EA8-A04D-4470-9A51-BCDA686D1E54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67604839-0795-4EE8-92DE-7D76B6DD3042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29FE7CFB-E29C-4D41-881B-A862879E6D22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B82D059A-FA1E-425C-9578-A30BAA9161F5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60F21974-8B3D-4FDC-9720-E07C52575AC3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79A77942-6378-4C4A-9BE0-A91FD6CF10D1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7E44B532-BEE3-43DD-9F81-F75B88FDC68B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C11FFF80-0A4C-4600-862E-54AFFF541F47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FB7180BF-717A-4462-A610-A32038283019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8F6CA207-0E1D-46E7-B39A-70946E4BB2C5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9C80633B-7D6E-40D4-9BA4-C250E9476007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12C98860-6364-44A5-B3A6-6FBF5C756DC4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6E7596C5-D7D4-4279-8986-22CA60A5566D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D309F5E4-8A17-4B22-B6FA-9EB65B80964E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C0758835-02AF-496D-88B7-2063D4FFE22B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95E9DDD2-F2E0-40D2-B125-D8534AB41F67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EE475CBE-B345-4374-8D3A-F4D4FD9CA0E2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81188398-F8F6-4C4F-9E15-3240CE7AA505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71DD8DFA-6A8E-4AEC-8CF4-5DFF5CAD889E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E90E432A-10EA-4EF8-9BA8-7FA2FE0D089A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E49EE329-344C-4E21-A7B7-319484AA0F20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46644875-FB30-4325-97F2-AF5CC4A23805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B6A1A629-B331-4574-A34D-D0B89460FE6A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548598AE-1D90-461B-8C9A-C05191BD3A9D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BFDEBA79-5B1C-4B24-BA48-D3EFD64D4E11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60BE0AC6-D840-41A2-B69E-E8790215B30D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93C4D9CA-451B-49DF-AD38-2390CF7642ED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8442D26B-09DC-4624-A0B9-043B98F8B220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80FFC271-3492-40C6-BF96-D435CCBF763F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7F46947A-5E77-41A4-BF69-0C9E2C1F2AC8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2C53EF08-0517-4D38-9DE0-F77E3FF90090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AB0968F9-DF4C-4759-AB4F-0856A0A98D02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8AA63EEF-77F4-4BE3-8B6F-E05B53E66337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47FA205B-E0D8-467C-AC0D-EAAF1362931E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95BAAA42-C333-483B-AFB2-D20E36E642B2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7D7963CA-CFA0-4A07-99EB-3A5EE04E55CF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759DAD70-8EEE-492B-BDD2-6DA4911B9873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37C904CC-70B9-44EC-9A35-6DE67BA63FDD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96B2C22F-1F92-4B54-AE23-15B7F61A0908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C3BE0FCD-53CA-407B-A22C-EA848ECA3524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BCB76C04-168F-4C57-B109-014D17768B3D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FB9DC43C-786E-4147-9AF1-F533D5E43BC0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5F798108-086C-4511-82B3-FAE17E30156E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A74E62BF-48A0-43AD-83DA-D0C438CBC7CB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C6CD257F-7CD1-4B22-9D9C-3CC217221B66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7423FA4D-F5A1-41E9-B441-03ED97240FA5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399E9E8C-3886-496C-BEC0-E57B66F02C19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34AA801B-7E17-49FE-BC24-A13A8B369405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64D54476-D68D-41E9-AF0E-A70918783134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E55F00BB-095F-451C-892C-A91E36F534A4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5AE3C29B-51BB-4C62-BE52-5DDF153AF11E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DBDD9DF6-2B39-4047-94D4-DE1395C2F06B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465C8AAE-B850-409D-AD45-EC91532ADF4B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2CFDEBE7-7348-4AE5-A889-F8C3FB885B57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26874F3D-E46E-44F4-8463-9AC76BB63C4B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42601091-D433-4F97-8D0A-716DA28F3D21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59A724A4-D81D-45A0-926A-0D68248FC98C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id="{6780823D-BA32-473D-ADD4-67906F01AA56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DCF85DF9-547F-4390-ADDB-59B4AC2E16E3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id="{702B97DD-0644-453D-AB49-521A7CAD0FA1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097A4492-5656-4AAA-A11A-994E0A3F4A82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CB395B57-496C-4BB7-9722-5DC43CF4C26C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5FE57659-17ED-473A-93BC-0CA1BA27E986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0128BB07-C27D-4502-BEB9-46D972F54A40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id="{F4370C68-0886-49C4-A1E4-CACF98294C1F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id="{3E5B2487-3B19-43FE-9A16-B26B0FF74681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id="{D6B0C3E4-FAB6-40A6-9E4B-0F413B5D876F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FBB7C7D7-F3E9-46D5-9AFC-FACA2AF74168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id="{2814BA23-F66C-4D2B-81A5-8B1D727BDF2A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76" name="直線コネクタ 75">
          <a:extLst>
            <a:ext uri="{FF2B5EF4-FFF2-40B4-BE49-F238E27FC236}">
              <a16:creationId xmlns:a16="http://schemas.microsoft.com/office/drawing/2014/main" id="{F631CBE6-726E-445F-A268-122B6FF7D9DA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id="{F5BFDBDA-0FC2-4753-B136-FC136B571F65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78" name="直線コネクタ 77">
          <a:extLst>
            <a:ext uri="{FF2B5EF4-FFF2-40B4-BE49-F238E27FC236}">
              <a16:creationId xmlns:a16="http://schemas.microsoft.com/office/drawing/2014/main" id="{D228EC57-8601-4FEE-AB4E-03266737F8A9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id="{7967E98C-BAF5-4069-A58F-CE50B78E2B76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80" name="直線コネクタ 79">
          <a:extLst>
            <a:ext uri="{FF2B5EF4-FFF2-40B4-BE49-F238E27FC236}">
              <a16:creationId xmlns:a16="http://schemas.microsoft.com/office/drawing/2014/main" id="{8F534097-0157-4B46-BA80-2847041AC618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id="{4FD06805-0A3D-487F-AEB7-361BA3F08B6D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82" name="直線コネクタ 81">
          <a:extLst>
            <a:ext uri="{FF2B5EF4-FFF2-40B4-BE49-F238E27FC236}">
              <a16:creationId xmlns:a16="http://schemas.microsoft.com/office/drawing/2014/main" id="{C33CAFCC-BCD7-41F7-80DC-49C22B260764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83" name="直線コネクタ 82">
          <a:extLst>
            <a:ext uri="{FF2B5EF4-FFF2-40B4-BE49-F238E27FC236}">
              <a16:creationId xmlns:a16="http://schemas.microsoft.com/office/drawing/2014/main" id="{A741896E-F81E-42A6-95BC-46E2E2C2C6EE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84" name="直線コネクタ 83">
          <a:extLst>
            <a:ext uri="{FF2B5EF4-FFF2-40B4-BE49-F238E27FC236}">
              <a16:creationId xmlns:a16="http://schemas.microsoft.com/office/drawing/2014/main" id="{2A9CA125-5694-4073-8FB6-41ED9A724B6B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85" name="直線コネクタ 84">
          <a:extLst>
            <a:ext uri="{FF2B5EF4-FFF2-40B4-BE49-F238E27FC236}">
              <a16:creationId xmlns:a16="http://schemas.microsoft.com/office/drawing/2014/main" id="{C1484A6A-0091-4A82-B49E-23E8A486FD77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86" name="直線コネクタ 85">
          <a:extLst>
            <a:ext uri="{FF2B5EF4-FFF2-40B4-BE49-F238E27FC236}">
              <a16:creationId xmlns:a16="http://schemas.microsoft.com/office/drawing/2014/main" id="{F6E357A4-1261-48A9-B29E-1D7B4F770F2B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87" name="直線コネクタ 86">
          <a:extLst>
            <a:ext uri="{FF2B5EF4-FFF2-40B4-BE49-F238E27FC236}">
              <a16:creationId xmlns:a16="http://schemas.microsoft.com/office/drawing/2014/main" id="{9F1A4551-41F4-409F-BE2D-E993DF67B278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88" name="直線コネクタ 87">
          <a:extLst>
            <a:ext uri="{FF2B5EF4-FFF2-40B4-BE49-F238E27FC236}">
              <a16:creationId xmlns:a16="http://schemas.microsoft.com/office/drawing/2014/main" id="{2B3C8025-3560-4440-8126-2090A717FE01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89" name="直線コネクタ 88">
          <a:extLst>
            <a:ext uri="{FF2B5EF4-FFF2-40B4-BE49-F238E27FC236}">
              <a16:creationId xmlns:a16="http://schemas.microsoft.com/office/drawing/2014/main" id="{42BF021D-F2F3-4C34-9070-9AA78683DA4D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90" name="直線コネクタ 89">
          <a:extLst>
            <a:ext uri="{FF2B5EF4-FFF2-40B4-BE49-F238E27FC236}">
              <a16:creationId xmlns:a16="http://schemas.microsoft.com/office/drawing/2014/main" id="{40D4CC8A-5AEF-4C51-A7EC-8236355D4B22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91" name="直線コネクタ 90">
          <a:extLst>
            <a:ext uri="{FF2B5EF4-FFF2-40B4-BE49-F238E27FC236}">
              <a16:creationId xmlns:a16="http://schemas.microsoft.com/office/drawing/2014/main" id="{1E399883-EAF1-451A-86B8-FF02EB63D1CD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92" name="直線コネクタ 91">
          <a:extLst>
            <a:ext uri="{FF2B5EF4-FFF2-40B4-BE49-F238E27FC236}">
              <a16:creationId xmlns:a16="http://schemas.microsoft.com/office/drawing/2014/main" id="{B98E1018-ABD2-48C8-927C-AFF54F92133D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93" name="直線コネクタ 92">
          <a:extLst>
            <a:ext uri="{FF2B5EF4-FFF2-40B4-BE49-F238E27FC236}">
              <a16:creationId xmlns:a16="http://schemas.microsoft.com/office/drawing/2014/main" id="{CD28EDD8-5145-4304-ADB4-B58471233835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94" name="直線コネクタ 93">
          <a:extLst>
            <a:ext uri="{FF2B5EF4-FFF2-40B4-BE49-F238E27FC236}">
              <a16:creationId xmlns:a16="http://schemas.microsoft.com/office/drawing/2014/main" id="{E1D758BF-F918-4E1A-8F78-0C46CE373875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95" name="直線コネクタ 94">
          <a:extLst>
            <a:ext uri="{FF2B5EF4-FFF2-40B4-BE49-F238E27FC236}">
              <a16:creationId xmlns:a16="http://schemas.microsoft.com/office/drawing/2014/main" id="{844FADC8-F776-454B-B261-46298C569390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96" name="直線コネクタ 95">
          <a:extLst>
            <a:ext uri="{FF2B5EF4-FFF2-40B4-BE49-F238E27FC236}">
              <a16:creationId xmlns:a16="http://schemas.microsoft.com/office/drawing/2014/main" id="{F563286A-7CCA-486B-859F-639CED05532B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97" name="直線コネクタ 96">
          <a:extLst>
            <a:ext uri="{FF2B5EF4-FFF2-40B4-BE49-F238E27FC236}">
              <a16:creationId xmlns:a16="http://schemas.microsoft.com/office/drawing/2014/main" id="{90354C36-EEC0-409A-88D1-BF7B857C0583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E54F7000-3E5E-4DA2-9A2B-1FCEB0D75E04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90E83F35-99E9-4D73-B328-1355BDD99BF1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831DAF2-9891-4779-9036-ED4D5C05F895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740B866F-B8AC-4A4A-9CFC-364FCC310D06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4B7C152E-97E9-4E9F-A14A-4F87903E4E7B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E9CC735B-A0BF-4A00-9018-103BD1A2B095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BF79AE8B-C61C-4A0F-82AB-1C2599193665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441A64A1-95E1-49BE-8C9B-C2932FC68E19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7CAA154E-6DFC-45C1-9263-CC2D78184ADD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B4B065FD-84DD-4F97-89B5-5B273C55536A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6129C230-6EBB-4730-94A6-D473FF15E516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A238BB89-B68B-4D2D-838B-B3A542397A03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E73C8580-CBA6-4807-B150-63AF9882E5C3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E122AF3D-6C03-47C3-A571-614FEE96E353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B1DA8EC-7510-4079-90D5-604EE27B08E3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A93FF4D5-A19E-4A4A-96D1-A51BB0271899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F81562ED-1213-42DA-B018-DBA001EC4599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1B0675CC-6240-401B-B56D-9AF0D80C2292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FAFDBCD8-0FAC-4DA2-A479-29BE9F618007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E31BAB02-4CAD-4DA5-80F9-864B2235766C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B6672CF6-4C5B-4DED-A938-C67213AC9B45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2E1D2473-1062-4FAC-A6D3-760F458435C2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5636E3D8-C882-4FE2-95C6-54DFEA7F0931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EA1F47F-43AE-4296-AA6D-7416EB1418EA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FF6F5C22-4581-460E-8DCD-A5D24A96B61B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DE74EE66-E55B-4D5F-92A6-6ADDC01E475A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323BE73E-B1D5-4AAB-899A-FCD32E3ED8E4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E955DBE8-E36A-4483-A62B-DFA853EFCD5E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BF8177D2-29BE-46F5-B309-4821BA94DBEA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A05B1210-787D-491D-98B3-9AB7EDC12E45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55794319-8359-4C8E-A659-FBF8B6FA9729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6BA8F170-5121-4678-9A7D-3E059C6951BB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2236666-E523-4771-8A51-171C1039CBCD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FC9EDEA8-D294-4E5B-AF20-DFFA6560A300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6A0012A5-54CE-43F9-AE6E-0E4BF5357145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2CB1DF9B-6E9D-40D8-9DDE-D24433BF35AD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6932700E-8C3B-4C6C-BCD7-AEA67C25C1E7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66DC9674-F070-4221-86D7-57C57EBBE313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9D6092DF-CE43-40AD-AACB-5925BC7874F5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6C2106DE-C017-4E1F-98E9-A8BBA5A657DC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A79BD05F-2CAC-48AF-8CAC-32886D5D2589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AC35DD5D-883C-473C-A427-1A56D32A6BFD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B7B14CD0-6107-4576-96F3-C27581CBE76C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5FD4B26B-BDE7-46C2-A24B-1DA0D75DBCDA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FF37B5A2-CA8A-4C69-9F3B-34DF0C43B7F5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5D97212-2762-471C-A163-4D6687E0D0D3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93482FD9-35D7-4EE4-9D34-07BA7CCDF0BD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8D26307D-AB1E-4ACF-BA9B-097ABE92D5ED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E324073A-4689-4F06-ACDA-6C6EB8C282AB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C4AB6CED-6405-496D-B5ED-E0E7B576D18E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11173910-06AB-447A-99CC-581A168F8E86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2D1F6168-6EBE-4F92-BE2A-9E4D09FF305D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9F3C065D-2FC9-4C0F-9160-093FBA77E7EA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B5EB6982-300F-446B-B581-F2D89E7AD5E3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7D15506E-3420-4AA0-85E1-722C630DCCB7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4169776E-DB6A-493F-AFB0-279F066BC7B5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0F53565C-432B-401D-AFEC-DAEF76E714A5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169B6867-D676-4A1C-BCCC-40BF252B24CD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C80064F1-E0DA-482A-843B-95C574DFF75D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DE62B9EF-A523-42C4-93B3-B253F6D01B67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E8046D99-B82A-41EC-A1CF-93098702F1BE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1204CAB1-9698-4D90-9BE9-2DD389C12C96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id="{CF22DE6B-2DB4-43C7-8B1B-2FC1284DE33A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EAC99B21-1FAA-4F8B-BF7D-20FCF0037AFE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id="{749A1AF2-ADFB-4BEC-BD5F-2B4467B27819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69A45D42-F437-4853-AE18-790D7A4C4B0E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BEEE08AE-E5B9-410E-8A1F-BB1205EDB679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B9BE8A8B-8A3C-4D42-9CA2-8B6AE2B5D1C0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D4C45842-9772-4BC2-ABE8-922F44C1C5D8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id="{BF1559EE-EC17-440C-B0C4-5FF12653C413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id="{DC1951A5-E228-4A50-B81C-4415F48F9FB9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id="{65FB062A-2925-4395-9F7B-18CC22403392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64856B09-41E9-4C72-8A59-A174C504CB4F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id="{D3F1CD6D-C618-42BD-A5CB-2835208D5515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76" name="直線コネクタ 75">
          <a:extLst>
            <a:ext uri="{FF2B5EF4-FFF2-40B4-BE49-F238E27FC236}">
              <a16:creationId xmlns:a16="http://schemas.microsoft.com/office/drawing/2014/main" id="{DC6F195B-2ACD-4BD6-A2D1-F27B92A670D7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id="{F0E0D6A3-26DD-44E1-AA21-202313839CB1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78" name="直線コネクタ 77">
          <a:extLst>
            <a:ext uri="{FF2B5EF4-FFF2-40B4-BE49-F238E27FC236}">
              <a16:creationId xmlns:a16="http://schemas.microsoft.com/office/drawing/2014/main" id="{BCB9E052-CC19-4F2C-B2EF-E2F6F0BD8E17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id="{8E7A0906-3449-4C9E-BB0D-AE580F1E07D1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80" name="直線コネクタ 79">
          <a:extLst>
            <a:ext uri="{FF2B5EF4-FFF2-40B4-BE49-F238E27FC236}">
              <a16:creationId xmlns:a16="http://schemas.microsoft.com/office/drawing/2014/main" id="{D7490A72-1449-4256-82ED-CC0631D956DF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id="{95C684DB-E750-41FC-A8B5-7D9565C01F06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82" name="直線コネクタ 81">
          <a:extLst>
            <a:ext uri="{FF2B5EF4-FFF2-40B4-BE49-F238E27FC236}">
              <a16:creationId xmlns:a16="http://schemas.microsoft.com/office/drawing/2014/main" id="{5717C5C4-F702-4BCC-AF80-F461C9959ACB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83" name="直線コネクタ 82">
          <a:extLst>
            <a:ext uri="{FF2B5EF4-FFF2-40B4-BE49-F238E27FC236}">
              <a16:creationId xmlns:a16="http://schemas.microsoft.com/office/drawing/2014/main" id="{99F54016-DFDD-4002-B95D-6C24E54DBEF3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84" name="直線コネクタ 83">
          <a:extLst>
            <a:ext uri="{FF2B5EF4-FFF2-40B4-BE49-F238E27FC236}">
              <a16:creationId xmlns:a16="http://schemas.microsoft.com/office/drawing/2014/main" id="{E46F788F-8282-47C1-AE43-C4779099B128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85" name="直線コネクタ 84">
          <a:extLst>
            <a:ext uri="{FF2B5EF4-FFF2-40B4-BE49-F238E27FC236}">
              <a16:creationId xmlns:a16="http://schemas.microsoft.com/office/drawing/2014/main" id="{D3B4E17C-7BE3-4B63-8ED4-0F6EA1BF2D6C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86" name="直線コネクタ 85">
          <a:extLst>
            <a:ext uri="{FF2B5EF4-FFF2-40B4-BE49-F238E27FC236}">
              <a16:creationId xmlns:a16="http://schemas.microsoft.com/office/drawing/2014/main" id="{C636E9E8-7DFA-4CD5-9978-2807F21E607E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87" name="直線コネクタ 86">
          <a:extLst>
            <a:ext uri="{FF2B5EF4-FFF2-40B4-BE49-F238E27FC236}">
              <a16:creationId xmlns:a16="http://schemas.microsoft.com/office/drawing/2014/main" id="{E7EE021D-788E-4898-BC5F-00A3DB1233AB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88" name="直線コネクタ 87">
          <a:extLst>
            <a:ext uri="{FF2B5EF4-FFF2-40B4-BE49-F238E27FC236}">
              <a16:creationId xmlns:a16="http://schemas.microsoft.com/office/drawing/2014/main" id="{06A5F9CD-F2B3-4BCA-A91F-3447E3CD095B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89" name="直線コネクタ 88">
          <a:extLst>
            <a:ext uri="{FF2B5EF4-FFF2-40B4-BE49-F238E27FC236}">
              <a16:creationId xmlns:a16="http://schemas.microsoft.com/office/drawing/2014/main" id="{5CE1C411-1769-465D-BEBB-095433595516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90" name="直線コネクタ 89">
          <a:extLst>
            <a:ext uri="{FF2B5EF4-FFF2-40B4-BE49-F238E27FC236}">
              <a16:creationId xmlns:a16="http://schemas.microsoft.com/office/drawing/2014/main" id="{046AA30E-4E6D-4A76-95C4-9AB29001B2F4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91" name="直線コネクタ 90">
          <a:extLst>
            <a:ext uri="{FF2B5EF4-FFF2-40B4-BE49-F238E27FC236}">
              <a16:creationId xmlns:a16="http://schemas.microsoft.com/office/drawing/2014/main" id="{938626F3-5456-44F2-AAF9-E8D484CD45AE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92" name="直線コネクタ 91">
          <a:extLst>
            <a:ext uri="{FF2B5EF4-FFF2-40B4-BE49-F238E27FC236}">
              <a16:creationId xmlns:a16="http://schemas.microsoft.com/office/drawing/2014/main" id="{9537122E-0D10-4AFE-ADDB-7BEEEC7B7AAF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93" name="直線コネクタ 92">
          <a:extLst>
            <a:ext uri="{FF2B5EF4-FFF2-40B4-BE49-F238E27FC236}">
              <a16:creationId xmlns:a16="http://schemas.microsoft.com/office/drawing/2014/main" id="{EE6304FC-01D4-4813-8511-274B25F60AD7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94" name="直線コネクタ 93">
          <a:extLst>
            <a:ext uri="{FF2B5EF4-FFF2-40B4-BE49-F238E27FC236}">
              <a16:creationId xmlns:a16="http://schemas.microsoft.com/office/drawing/2014/main" id="{6533E3A5-BE2E-46CE-A8FF-91760D78E46D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95" name="直線コネクタ 94">
          <a:extLst>
            <a:ext uri="{FF2B5EF4-FFF2-40B4-BE49-F238E27FC236}">
              <a16:creationId xmlns:a16="http://schemas.microsoft.com/office/drawing/2014/main" id="{210BB167-3E48-4EA2-A851-E54FF83107DB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96" name="直線コネクタ 95">
          <a:extLst>
            <a:ext uri="{FF2B5EF4-FFF2-40B4-BE49-F238E27FC236}">
              <a16:creationId xmlns:a16="http://schemas.microsoft.com/office/drawing/2014/main" id="{F6FF72AC-36A2-4B74-B991-47C1725ACA20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97" name="直線コネクタ 96">
          <a:extLst>
            <a:ext uri="{FF2B5EF4-FFF2-40B4-BE49-F238E27FC236}">
              <a16:creationId xmlns:a16="http://schemas.microsoft.com/office/drawing/2014/main" id="{E4D6B06A-3EA1-4DD5-9599-6DEFD5BED9DE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98" name="直線コネクタ 97">
          <a:extLst>
            <a:ext uri="{FF2B5EF4-FFF2-40B4-BE49-F238E27FC236}">
              <a16:creationId xmlns:a16="http://schemas.microsoft.com/office/drawing/2014/main" id="{35D1F2DA-2737-4327-A6EF-44E25DEB1F5B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99" name="直線コネクタ 98">
          <a:extLst>
            <a:ext uri="{FF2B5EF4-FFF2-40B4-BE49-F238E27FC236}">
              <a16:creationId xmlns:a16="http://schemas.microsoft.com/office/drawing/2014/main" id="{815D170A-8A10-4177-80C4-F5D0D40CD619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100" name="直線コネクタ 99">
          <a:extLst>
            <a:ext uri="{FF2B5EF4-FFF2-40B4-BE49-F238E27FC236}">
              <a16:creationId xmlns:a16="http://schemas.microsoft.com/office/drawing/2014/main" id="{BCBDD6DB-B14E-4C26-B779-650B635379C3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101" name="直線コネクタ 100">
          <a:extLst>
            <a:ext uri="{FF2B5EF4-FFF2-40B4-BE49-F238E27FC236}">
              <a16:creationId xmlns:a16="http://schemas.microsoft.com/office/drawing/2014/main" id="{A338AC3B-7287-492A-A0E1-989FCA5279BC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102" name="直線コネクタ 101">
          <a:extLst>
            <a:ext uri="{FF2B5EF4-FFF2-40B4-BE49-F238E27FC236}">
              <a16:creationId xmlns:a16="http://schemas.microsoft.com/office/drawing/2014/main" id="{4C4662EC-426E-43EF-A28C-E0DD28D9325D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103" name="直線コネクタ 102">
          <a:extLst>
            <a:ext uri="{FF2B5EF4-FFF2-40B4-BE49-F238E27FC236}">
              <a16:creationId xmlns:a16="http://schemas.microsoft.com/office/drawing/2014/main" id="{067F8B51-922F-48AA-91DD-808DA9781E1C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104" name="直線コネクタ 103">
          <a:extLst>
            <a:ext uri="{FF2B5EF4-FFF2-40B4-BE49-F238E27FC236}">
              <a16:creationId xmlns:a16="http://schemas.microsoft.com/office/drawing/2014/main" id="{40336701-61C3-40F4-B2CE-C6F968A803C6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105" name="直線コネクタ 104">
          <a:extLst>
            <a:ext uri="{FF2B5EF4-FFF2-40B4-BE49-F238E27FC236}">
              <a16:creationId xmlns:a16="http://schemas.microsoft.com/office/drawing/2014/main" id="{08457968-B99B-4AEF-B8C2-6CB0ECAA4B85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6429159-9EBA-4164-ABF7-A24EAE869726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F3E80FE-8B5F-4172-9442-3F01CB071DD6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5893570-80CB-405B-8F80-836DA62EF0C3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2B8D6CA4-69E5-4FCB-86C6-94078215E5BD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EF1F4BD2-7B7D-42E7-AC51-6B751465B7D6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1B14960E-3E22-4A9D-876A-7F855CE2156F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6E99508D-F633-4BFE-B1C7-21C847133E87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A9B320F9-99F4-46F9-99DF-8573A71294FE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B16F651-883E-453A-91FF-3AE74AC03B7D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A6B3FCDE-E85A-40ED-998D-907ECC0D7234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E235EF1-5137-467E-B0AE-64014437D7B4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ACC610B3-8FFC-4F71-AD52-BC22EEB9322E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5FCB8F05-1493-4158-9A91-413F59EC9ED6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2F058A02-CC4D-4ED3-B74D-7D7E514A4CCA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41993C90-2027-44E4-9CF5-858C5907ECA4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6FB286EC-1B42-4E5B-87E0-E2C70BA724D5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5A3D9A1D-2D58-42A4-AA44-4B95E0B866D5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15A713E8-C215-4B19-AD0B-597D2ACFA8CA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1EB8A52-1A3D-4B93-B343-56EA9F11495B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E11DBA79-84D7-48F4-8165-31716CD0CCB4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142612DA-37FB-454D-A4FB-9988C29182F5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D1847D4D-7CED-48DD-89F4-D9361C540DFB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45AB3D3-68B3-4323-8957-C20852C481FF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1F98208A-DFEA-43DA-9B36-7BA1DAB8AF33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57909147-C06A-4B9E-B9C8-389DEA88A5C5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B3E23EEF-6764-4141-BCB3-1FB86D1BD163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EA71238A-4420-4207-873E-4FAA18EEA02D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F96F8DF1-F7FC-475D-823E-DBF591A719DA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B377D5E5-4C8D-4DB9-893F-DE39B2CC6A2A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444E0B55-0220-4584-8B9B-8C19784F90A4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F2FE5E18-99E0-448D-B758-22A5C94D42C5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906B509D-2E41-4935-A0A2-976B5C4A6556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9324143D-8817-4B3F-8B58-10D7CD55EBEC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B3A59A42-2F3B-427E-ADED-203008DF32A9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17AEB353-A190-48E0-A4CD-E305385D17DA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BC01E384-FFB2-405C-9009-6DFA73596D5A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9C8F8CD2-A167-45C7-9AA5-01503FAAEC7D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5B626CF9-F5B0-4AD9-A3A7-F089A88A0FC8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5F3D038F-CAC9-40E2-928D-EC5F4CDBB080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CE51AA86-D897-4AA2-9744-DEF27EE0D8BC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D19EA3BD-9565-4794-AF9E-2E80251501E9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AC594FF2-67F9-45D2-9402-FB415895ED98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DF4EE4BF-9CA0-447D-A46A-59C1953E6FB9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F7C4C98E-40BE-4CA0-9A33-E3C36317BAEE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59C35A39-1B5B-4025-AD98-C6774AA3A386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C5DE8C82-2787-42FC-8827-7202C3C4651F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8322386E-5A6F-4004-A67C-F7BDBA132178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12284FD4-791D-4050-A113-EDDF6F18E603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2F079DFB-2481-4078-903C-FF31CCE27F41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ACF91EA3-CB0A-4206-8BD7-C8DC8E86A694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208EDE3C-F566-4FAD-9D02-4F3354A3536E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4D7727BF-6A95-4B94-8C47-D1F8196FBF3E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416BE358-C660-4C4D-8408-73759D11A75A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2DC1B701-A194-4D8B-B922-BA7E764F3C34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DC05845F-108C-49C3-A235-71CE8B84ADC8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C2DB0395-89F1-4C7C-9287-840F8BE01580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33F2D1E3-1160-4B01-A002-75A9C07E52DC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255E6020-E506-4826-88BF-84B635E45803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75C8BAF4-AC0C-48A0-8B60-3287D08B4292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D65FFFA3-F92F-4E6D-9578-745BDE64E057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F5DB4EA9-3DC2-4EBB-AC71-9882310B6037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158F3DDF-7A00-47C9-A4B9-FB958D6DBF65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id="{B521AAA9-46C3-48AD-A411-845F965485AF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2033D2B1-2701-497D-80E9-720FF29870C3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id="{3DD7C45F-E8E1-4C34-A259-3CBFC523E2B0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A57D6202-9D1B-45CD-AD3A-D736A2FC4A0D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27E405EF-AC95-435D-8DEE-731E4D3806ED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9B6090A7-48D1-4F76-82C8-87C467B41C92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9847FB29-1B1D-4449-BEB6-0069A7BA4DCB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id="{E9C3BD01-F0E9-405B-999A-158FE484B1D5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id="{76BF05DA-BAC9-4A05-8B49-61090E06F839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id="{B6A06CE2-3DF8-4411-9629-BB7AE24BB4C1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CBAA22CB-451C-4E72-8AC7-01A05452B12E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id="{5F5D3F79-1F5A-4403-9764-20AB5650017B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76" name="直線コネクタ 75">
          <a:extLst>
            <a:ext uri="{FF2B5EF4-FFF2-40B4-BE49-F238E27FC236}">
              <a16:creationId xmlns:a16="http://schemas.microsoft.com/office/drawing/2014/main" id="{B0A0D874-BC83-4D46-867C-1A11B75C0D15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id="{DE90AF1D-7419-46D3-ABF8-407A22BC90F6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78" name="直線コネクタ 77">
          <a:extLst>
            <a:ext uri="{FF2B5EF4-FFF2-40B4-BE49-F238E27FC236}">
              <a16:creationId xmlns:a16="http://schemas.microsoft.com/office/drawing/2014/main" id="{E2B92C1A-DA5D-4058-98FF-644E5A27E322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id="{8FF91B5A-F7C8-4988-B395-F60FD384AFDE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80" name="直線コネクタ 79">
          <a:extLst>
            <a:ext uri="{FF2B5EF4-FFF2-40B4-BE49-F238E27FC236}">
              <a16:creationId xmlns:a16="http://schemas.microsoft.com/office/drawing/2014/main" id="{A5DCCB42-6988-4442-BF46-2E027D48D407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id="{6B19484C-92A6-46E5-A5CC-F8C7D6438A48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82" name="直線コネクタ 81">
          <a:extLst>
            <a:ext uri="{FF2B5EF4-FFF2-40B4-BE49-F238E27FC236}">
              <a16:creationId xmlns:a16="http://schemas.microsoft.com/office/drawing/2014/main" id="{FFA206E1-FB2D-45B1-825D-332757270F3C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83" name="直線コネクタ 82">
          <a:extLst>
            <a:ext uri="{FF2B5EF4-FFF2-40B4-BE49-F238E27FC236}">
              <a16:creationId xmlns:a16="http://schemas.microsoft.com/office/drawing/2014/main" id="{D4877F14-A505-4178-9623-FBF714C0E5A7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84" name="直線コネクタ 83">
          <a:extLst>
            <a:ext uri="{FF2B5EF4-FFF2-40B4-BE49-F238E27FC236}">
              <a16:creationId xmlns:a16="http://schemas.microsoft.com/office/drawing/2014/main" id="{45DDFA9B-64DC-4C05-B2FB-DC87C5B31BBE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85" name="直線コネクタ 84">
          <a:extLst>
            <a:ext uri="{FF2B5EF4-FFF2-40B4-BE49-F238E27FC236}">
              <a16:creationId xmlns:a16="http://schemas.microsoft.com/office/drawing/2014/main" id="{2A7654BF-1F0C-4740-B254-EFDE32D518D8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86" name="直線コネクタ 85">
          <a:extLst>
            <a:ext uri="{FF2B5EF4-FFF2-40B4-BE49-F238E27FC236}">
              <a16:creationId xmlns:a16="http://schemas.microsoft.com/office/drawing/2014/main" id="{1DF4F611-3E06-4372-B93F-63C6844CA97B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87" name="直線コネクタ 86">
          <a:extLst>
            <a:ext uri="{FF2B5EF4-FFF2-40B4-BE49-F238E27FC236}">
              <a16:creationId xmlns:a16="http://schemas.microsoft.com/office/drawing/2014/main" id="{CACEBAE9-D367-4231-B145-DE9E653F65D0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88" name="直線コネクタ 87">
          <a:extLst>
            <a:ext uri="{FF2B5EF4-FFF2-40B4-BE49-F238E27FC236}">
              <a16:creationId xmlns:a16="http://schemas.microsoft.com/office/drawing/2014/main" id="{AE9A961D-9979-4F0B-9285-B21680EAEB7C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89" name="直線コネクタ 88">
          <a:extLst>
            <a:ext uri="{FF2B5EF4-FFF2-40B4-BE49-F238E27FC236}">
              <a16:creationId xmlns:a16="http://schemas.microsoft.com/office/drawing/2014/main" id="{954123E0-3964-4ED6-896B-D676F368B7AF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90" name="直線コネクタ 89">
          <a:extLst>
            <a:ext uri="{FF2B5EF4-FFF2-40B4-BE49-F238E27FC236}">
              <a16:creationId xmlns:a16="http://schemas.microsoft.com/office/drawing/2014/main" id="{D3F674E8-5DCC-4634-94E3-375FF5121C63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91" name="直線コネクタ 90">
          <a:extLst>
            <a:ext uri="{FF2B5EF4-FFF2-40B4-BE49-F238E27FC236}">
              <a16:creationId xmlns:a16="http://schemas.microsoft.com/office/drawing/2014/main" id="{E5C25909-E472-4569-BAAF-B53AF249556F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92" name="直線コネクタ 91">
          <a:extLst>
            <a:ext uri="{FF2B5EF4-FFF2-40B4-BE49-F238E27FC236}">
              <a16:creationId xmlns:a16="http://schemas.microsoft.com/office/drawing/2014/main" id="{50D4BB2F-A77E-4F44-9907-0B697CFBF523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93" name="直線コネクタ 92">
          <a:extLst>
            <a:ext uri="{FF2B5EF4-FFF2-40B4-BE49-F238E27FC236}">
              <a16:creationId xmlns:a16="http://schemas.microsoft.com/office/drawing/2014/main" id="{E8CA83F5-791E-43D9-B03C-1CC7307F5FE2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94" name="直線コネクタ 93">
          <a:extLst>
            <a:ext uri="{FF2B5EF4-FFF2-40B4-BE49-F238E27FC236}">
              <a16:creationId xmlns:a16="http://schemas.microsoft.com/office/drawing/2014/main" id="{704A4A18-DE69-427B-89B7-F736F51CD0D8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95" name="直線コネクタ 94">
          <a:extLst>
            <a:ext uri="{FF2B5EF4-FFF2-40B4-BE49-F238E27FC236}">
              <a16:creationId xmlns:a16="http://schemas.microsoft.com/office/drawing/2014/main" id="{DF668504-DAEB-4143-9771-DE094B3DAB78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96" name="直線コネクタ 95">
          <a:extLst>
            <a:ext uri="{FF2B5EF4-FFF2-40B4-BE49-F238E27FC236}">
              <a16:creationId xmlns:a16="http://schemas.microsoft.com/office/drawing/2014/main" id="{72273A89-D963-4BCB-90DD-5648097290D4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97" name="直線コネクタ 96">
          <a:extLst>
            <a:ext uri="{FF2B5EF4-FFF2-40B4-BE49-F238E27FC236}">
              <a16:creationId xmlns:a16="http://schemas.microsoft.com/office/drawing/2014/main" id="{C61A8AC2-5087-4FB7-8FAF-1AAC7881458D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98" name="直線コネクタ 97">
          <a:extLst>
            <a:ext uri="{FF2B5EF4-FFF2-40B4-BE49-F238E27FC236}">
              <a16:creationId xmlns:a16="http://schemas.microsoft.com/office/drawing/2014/main" id="{048DAD86-3668-4D84-86D1-E866F361B244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99" name="直線コネクタ 98">
          <a:extLst>
            <a:ext uri="{FF2B5EF4-FFF2-40B4-BE49-F238E27FC236}">
              <a16:creationId xmlns:a16="http://schemas.microsoft.com/office/drawing/2014/main" id="{258ABD0E-1D8B-4938-81DB-F42B93B4FAE4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100" name="直線コネクタ 99">
          <a:extLst>
            <a:ext uri="{FF2B5EF4-FFF2-40B4-BE49-F238E27FC236}">
              <a16:creationId xmlns:a16="http://schemas.microsoft.com/office/drawing/2014/main" id="{37A77C90-12A2-450B-87F9-D51AA9EDB60A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101" name="直線コネクタ 100">
          <a:extLst>
            <a:ext uri="{FF2B5EF4-FFF2-40B4-BE49-F238E27FC236}">
              <a16:creationId xmlns:a16="http://schemas.microsoft.com/office/drawing/2014/main" id="{F78985E5-6FB5-4A4D-8FF8-ADF81EBCE4E1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102" name="直線コネクタ 101">
          <a:extLst>
            <a:ext uri="{FF2B5EF4-FFF2-40B4-BE49-F238E27FC236}">
              <a16:creationId xmlns:a16="http://schemas.microsoft.com/office/drawing/2014/main" id="{47689DE7-951F-4D16-87D5-C11F9B71AAE1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103" name="直線コネクタ 102">
          <a:extLst>
            <a:ext uri="{FF2B5EF4-FFF2-40B4-BE49-F238E27FC236}">
              <a16:creationId xmlns:a16="http://schemas.microsoft.com/office/drawing/2014/main" id="{23E98679-47A1-4FE5-8BBA-263C82256772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104" name="直線コネクタ 103">
          <a:extLst>
            <a:ext uri="{FF2B5EF4-FFF2-40B4-BE49-F238E27FC236}">
              <a16:creationId xmlns:a16="http://schemas.microsoft.com/office/drawing/2014/main" id="{FDAF83CC-330D-4710-BEE0-30F5EA195BA0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105" name="直線コネクタ 104">
          <a:extLst>
            <a:ext uri="{FF2B5EF4-FFF2-40B4-BE49-F238E27FC236}">
              <a16:creationId xmlns:a16="http://schemas.microsoft.com/office/drawing/2014/main" id="{EE55EC1D-9909-497D-8A39-5732C73063F4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106" name="直線コネクタ 105">
          <a:extLst>
            <a:ext uri="{FF2B5EF4-FFF2-40B4-BE49-F238E27FC236}">
              <a16:creationId xmlns:a16="http://schemas.microsoft.com/office/drawing/2014/main" id="{8FF15EA7-06DC-4C97-B8A0-E792395790C6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107" name="直線コネクタ 106">
          <a:extLst>
            <a:ext uri="{FF2B5EF4-FFF2-40B4-BE49-F238E27FC236}">
              <a16:creationId xmlns:a16="http://schemas.microsoft.com/office/drawing/2014/main" id="{2F0208B4-B5A9-42F6-9DE8-FFC19F1BAA39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108" name="直線コネクタ 107">
          <a:extLst>
            <a:ext uri="{FF2B5EF4-FFF2-40B4-BE49-F238E27FC236}">
              <a16:creationId xmlns:a16="http://schemas.microsoft.com/office/drawing/2014/main" id="{CA238212-DF8F-42D8-B99D-799964BFEDC9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109" name="直線コネクタ 108">
          <a:extLst>
            <a:ext uri="{FF2B5EF4-FFF2-40B4-BE49-F238E27FC236}">
              <a16:creationId xmlns:a16="http://schemas.microsoft.com/office/drawing/2014/main" id="{F2DF4669-605F-406A-A11F-1A9E498DEB9D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110" name="直線コネクタ 109">
          <a:extLst>
            <a:ext uri="{FF2B5EF4-FFF2-40B4-BE49-F238E27FC236}">
              <a16:creationId xmlns:a16="http://schemas.microsoft.com/office/drawing/2014/main" id="{4F28D915-9468-4411-8FF7-09E4EA04F019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111" name="直線コネクタ 110">
          <a:extLst>
            <a:ext uri="{FF2B5EF4-FFF2-40B4-BE49-F238E27FC236}">
              <a16:creationId xmlns:a16="http://schemas.microsoft.com/office/drawing/2014/main" id="{D87E9AAA-2815-417E-AD48-AFFA3858E63A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112" name="直線コネクタ 111">
          <a:extLst>
            <a:ext uri="{FF2B5EF4-FFF2-40B4-BE49-F238E27FC236}">
              <a16:creationId xmlns:a16="http://schemas.microsoft.com/office/drawing/2014/main" id="{39E35B56-58F1-417E-B962-0B775A8284CE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113" name="直線コネクタ 112">
          <a:extLst>
            <a:ext uri="{FF2B5EF4-FFF2-40B4-BE49-F238E27FC236}">
              <a16:creationId xmlns:a16="http://schemas.microsoft.com/office/drawing/2014/main" id="{9CBE4A19-9164-438A-BD5B-2A447038712F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6ABCC173-71AF-4553-887B-7B6579E5AEAB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0A8F145-E5C0-41F9-AA26-1AE5F09B8999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1F0F9292-AD1F-455B-9C08-5BEBAC276F43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F77BA73-50AB-489B-A4A2-D56E662B00C7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430807C3-F5D7-4691-8CD5-85EAD86BB36C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9AB3059-C882-4101-A818-D6932939DBBD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54456558-CA30-4BBB-A430-B644DA749B0B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4008214E-C313-4E3F-B66F-4CA714F80FCF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B1FAF752-988D-43BC-A970-5F8AA7072329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38057C62-4B23-440C-84A4-FD02AFD22E44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3856C6FF-C966-4954-92DE-2683BD13D030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8D6A49E3-A2AB-4A77-BA87-7DBA45B8745A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8C421C2B-C423-4784-9932-AFAFB20E3C1E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AF2D8C-53D2-4C9F-88DE-DC506DE6FCB6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31A53F94-27AB-464C-8641-4102BEA0BAFB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BAC75107-A391-41CF-980B-5211F89AF878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F4DBF59C-C414-4D7A-BDE5-8C8760CAD968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9E8B516D-B812-4C27-9874-6FA8D3BBE006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865B32A6-AEB2-4AA6-8C88-B4C0A6983015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F1BCC6D0-0E47-44F4-A207-33D52401082A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673141E0-D2AD-4C57-9F4D-E36EE733A248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9D05EA4C-1D87-4677-96AB-3A3E6D02C8D0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5656F89C-CC78-4DAF-B8EB-A6DFA69C303C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22C74E98-698A-463B-A555-04B39F0976DE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67F6659A-B382-4B3E-AE26-30F999BF91A2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2E9C7627-8ADB-4E51-84E0-68B59D6D740B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2DE1AF4F-BF13-4C58-BBB3-FC238DF906B0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DB1F8E84-4ED2-48CB-BA25-040EAA451BCC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AFB5C47D-BF6D-433F-A932-514625640A98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5558F6FB-10BD-4A82-8810-52FF48F387F7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318F58DA-7314-4121-AC61-957DBDC0AF0A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35518DFB-EB5D-4BF5-B2A8-2D798AAED453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1099AE4-0D31-4360-8009-A58C4403235D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E5AD76A-B16C-424F-BF2B-F80ED775615C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9C4907A2-D1CC-497E-A888-DAD75E7F89F4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339A6303-AC6C-4328-B962-D7826A8C15C7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20AEBE81-5154-40B9-B563-07002DBFCB51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338E8346-63F9-490A-A03A-18FACEF770C9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AD3D7731-7A53-41A2-87FB-5DE9BF0E75EC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8107B20-30FB-4359-BA70-8EB10CD3194A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A890BB51-D5F8-455F-B198-D2B18B593295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1691E0D5-017E-4B96-88AB-8CA89CCA2CCB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3764766E-3CA6-4280-A152-2D284DE71EF4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B357332F-5939-4B57-8596-2E90299F2F48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FC4207F7-26D7-4DE5-ACB2-53928806FB33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D24DA788-5C1D-40F7-8A5A-2053E987AEAD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2BDE236E-B25C-46CC-8395-1E185EAD877C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6BCDBFB9-69C6-4C39-90D1-50D6E7A90DDA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D4A66FE-2049-4240-94D2-2BC3CE90D0F5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6F4CC411-C5E6-463F-A317-091CB2BCA294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73D8DF80-2D8F-4832-AABC-E1AD2A501222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17A7F7F5-40FD-4483-B173-86E7E04A2E76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A916117D-539D-4CDA-9831-ED60A5F3C3CA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74C15E5F-AF9B-43DC-82E6-3A819BEDC3C3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FBFFD21D-656D-4994-B317-20EB2603A4D3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B7809F71-19A3-40CA-B5FE-57A6C215D6EF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C483B246-B4D3-44E2-9B4C-E795405EB6F9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FFED12FB-54E4-4C14-BF6C-F99926B6EDE4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13CFA86E-69D2-4EA5-96D5-C2BDDBC63BF3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1426C8A5-D12B-4E52-9580-2C1E3E15D06B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65E1E59E-DB1D-4BC6-B0AA-78E5AB81B48F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917B0767-84C7-4267-9196-25985F85D669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id="{D6402ACA-B143-4C19-BA1F-F867106279B7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E3EC7726-FFC5-48A4-9229-549F48E141CF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id="{38B8FE05-6BD9-475C-B629-5F9BD81B068A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8730CDCA-DD21-414D-A225-7B9582BBABC6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BC0AF407-20BD-4B4F-869C-EC7859384CC3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C89A9CA1-8322-4B87-B36B-8125B51F5B43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FBB34E06-B0C8-477D-89E6-ADA7499016A1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id="{4D8E3328-2648-484C-A0A1-F805724687FA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id="{3996DAC6-DE78-4312-8958-EAAD28D7023F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id="{96DB9CC4-2859-486B-A5F0-43D22A423383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7BA45A40-A5A4-4BB7-B92F-25F6333B9D2A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id="{F007FE29-8A3D-424F-B517-82809F5AB8A1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76" name="直線コネクタ 75">
          <a:extLst>
            <a:ext uri="{FF2B5EF4-FFF2-40B4-BE49-F238E27FC236}">
              <a16:creationId xmlns:a16="http://schemas.microsoft.com/office/drawing/2014/main" id="{5578C339-80E0-44FE-963C-16215729E387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id="{004D1C7A-B40A-486F-B042-313D93F6B84E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78" name="直線コネクタ 77">
          <a:extLst>
            <a:ext uri="{FF2B5EF4-FFF2-40B4-BE49-F238E27FC236}">
              <a16:creationId xmlns:a16="http://schemas.microsoft.com/office/drawing/2014/main" id="{CB94F467-58ED-470B-A779-4D111768F39E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id="{2B6DBBEA-D765-45F0-84A9-0CBB8815F6B9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80" name="直線コネクタ 79">
          <a:extLst>
            <a:ext uri="{FF2B5EF4-FFF2-40B4-BE49-F238E27FC236}">
              <a16:creationId xmlns:a16="http://schemas.microsoft.com/office/drawing/2014/main" id="{EBDB69D0-C86F-4BBC-96A1-E250D36CF06B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id="{1FE20BD1-4179-4871-A60B-04D6B9746075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82" name="直線コネクタ 81">
          <a:extLst>
            <a:ext uri="{FF2B5EF4-FFF2-40B4-BE49-F238E27FC236}">
              <a16:creationId xmlns:a16="http://schemas.microsoft.com/office/drawing/2014/main" id="{C0E6B0CB-4BF9-4681-9887-A15D199392BA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83" name="直線コネクタ 82">
          <a:extLst>
            <a:ext uri="{FF2B5EF4-FFF2-40B4-BE49-F238E27FC236}">
              <a16:creationId xmlns:a16="http://schemas.microsoft.com/office/drawing/2014/main" id="{D2BE6367-5DFC-4538-ADB6-499AC85C6D53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84" name="直線コネクタ 83">
          <a:extLst>
            <a:ext uri="{FF2B5EF4-FFF2-40B4-BE49-F238E27FC236}">
              <a16:creationId xmlns:a16="http://schemas.microsoft.com/office/drawing/2014/main" id="{81459FBA-3F9A-4E9A-B750-89018CBDAB3C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85" name="直線コネクタ 84">
          <a:extLst>
            <a:ext uri="{FF2B5EF4-FFF2-40B4-BE49-F238E27FC236}">
              <a16:creationId xmlns:a16="http://schemas.microsoft.com/office/drawing/2014/main" id="{3DA3C73D-6BDE-433C-95AA-A65995F007C2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86" name="直線コネクタ 85">
          <a:extLst>
            <a:ext uri="{FF2B5EF4-FFF2-40B4-BE49-F238E27FC236}">
              <a16:creationId xmlns:a16="http://schemas.microsoft.com/office/drawing/2014/main" id="{4E83ACCB-E0C4-453C-BF26-0C944F48BCA6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87" name="直線コネクタ 86">
          <a:extLst>
            <a:ext uri="{FF2B5EF4-FFF2-40B4-BE49-F238E27FC236}">
              <a16:creationId xmlns:a16="http://schemas.microsoft.com/office/drawing/2014/main" id="{3461D0E5-5AF0-4389-819B-2823274244C1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88" name="直線コネクタ 87">
          <a:extLst>
            <a:ext uri="{FF2B5EF4-FFF2-40B4-BE49-F238E27FC236}">
              <a16:creationId xmlns:a16="http://schemas.microsoft.com/office/drawing/2014/main" id="{09CE8EA8-6B5B-4821-88FF-4698B8EF0538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89" name="直線コネクタ 88">
          <a:extLst>
            <a:ext uri="{FF2B5EF4-FFF2-40B4-BE49-F238E27FC236}">
              <a16:creationId xmlns:a16="http://schemas.microsoft.com/office/drawing/2014/main" id="{271A9465-2152-4D98-8767-807D39856330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90" name="直線コネクタ 89">
          <a:extLst>
            <a:ext uri="{FF2B5EF4-FFF2-40B4-BE49-F238E27FC236}">
              <a16:creationId xmlns:a16="http://schemas.microsoft.com/office/drawing/2014/main" id="{F1483DFB-914B-4833-B09C-5A56475C7BE7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91" name="直線コネクタ 90">
          <a:extLst>
            <a:ext uri="{FF2B5EF4-FFF2-40B4-BE49-F238E27FC236}">
              <a16:creationId xmlns:a16="http://schemas.microsoft.com/office/drawing/2014/main" id="{08EBAF28-FFDA-4ABD-8965-D0E79825ABB7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92" name="直線コネクタ 91">
          <a:extLst>
            <a:ext uri="{FF2B5EF4-FFF2-40B4-BE49-F238E27FC236}">
              <a16:creationId xmlns:a16="http://schemas.microsoft.com/office/drawing/2014/main" id="{F1C570DF-7102-40F9-A85E-D8E3EA809C42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93" name="直線コネクタ 92">
          <a:extLst>
            <a:ext uri="{FF2B5EF4-FFF2-40B4-BE49-F238E27FC236}">
              <a16:creationId xmlns:a16="http://schemas.microsoft.com/office/drawing/2014/main" id="{07464B71-E67A-4EAE-831D-9D40AE1EF4B0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94" name="直線コネクタ 93">
          <a:extLst>
            <a:ext uri="{FF2B5EF4-FFF2-40B4-BE49-F238E27FC236}">
              <a16:creationId xmlns:a16="http://schemas.microsoft.com/office/drawing/2014/main" id="{AD8CE415-BAF3-4633-97E9-4C8E76F9431B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95" name="直線コネクタ 94">
          <a:extLst>
            <a:ext uri="{FF2B5EF4-FFF2-40B4-BE49-F238E27FC236}">
              <a16:creationId xmlns:a16="http://schemas.microsoft.com/office/drawing/2014/main" id="{DC7039EA-3296-45A4-A332-6E02BA38739E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96" name="直線コネクタ 95">
          <a:extLst>
            <a:ext uri="{FF2B5EF4-FFF2-40B4-BE49-F238E27FC236}">
              <a16:creationId xmlns:a16="http://schemas.microsoft.com/office/drawing/2014/main" id="{C7480399-780C-41F4-82CD-0C76C36362D1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97" name="直線コネクタ 96">
          <a:extLst>
            <a:ext uri="{FF2B5EF4-FFF2-40B4-BE49-F238E27FC236}">
              <a16:creationId xmlns:a16="http://schemas.microsoft.com/office/drawing/2014/main" id="{BBAB405D-545A-45DE-BB60-21F4FBEC4ACB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98" name="直線コネクタ 97">
          <a:extLst>
            <a:ext uri="{FF2B5EF4-FFF2-40B4-BE49-F238E27FC236}">
              <a16:creationId xmlns:a16="http://schemas.microsoft.com/office/drawing/2014/main" id="{727E871E-F7C0-4BA7-832E-765817FD5458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99" name="直線コネクタ 98">
          <a:extLst>
            <a:ext uri="{FF2B5EF4-FFF2-40B4-BE49-F238E27FC236}">
              <a16:creationId xmlns:a16="http://schemas.microsoft.com/office/drawing/2014/main" id="{BFB67338-4990-4E1C-8C10-C4AA3BCDDF6D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100" name="直線コネクタ 99">
          <a:extLst>
            <a:ext uri="{FF2B5EF4-FFF2-40B4-BE49-F238E27FC236}">
              <a16:creationId xmlns:a16="http://schemas.microsoft.com/office/drawing/2014/main" id="{55A16344-BB91-4320-AA88-25ACEFB7642E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101" name="直線コネクタ 100">
          <a:extLst>
            <a:ext uri="{FF2B5EF4-FFF2-40B4-BE49-F238E27FC236}">
              <a16:creationId xmlns:a16="http://schemas.microsoft.com/office/drawing/2014/main" id="{968541F0-A3CF-4CF8-A571-319DE5A0DDFB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102" name="直線コネクタ 101">
          <a:extLst>
            <a:ext uri="{FF2B5EF4-FFF2-40B4-BE49-F238E27FC236}">
              <a16:creationId xmlns:a16="http://schemas.microsoft.com/office/drawing/2014/main" id="{C90D5FE9-B919-4355-86C9-665E9C312A85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103" name="直線コネクタ 102">
          <a:extLst>
            <a:ext uri="{FF2B5EF4-FFF2-40B4-BE49-F238E27FC236}">
              <a16:creationId xmlns:a16="http://schemas.microsoft.com/office/drawing/2014/main" id="{8A5769A2-1828-493A-ACAF-BB31638F4E46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104" name="直線コネクタ 103">
          <a:extLst>
            <a:ext uri="{FF2B5EF4-FFF2-40B4-BE49-F238E27FC236}">
              <a16:creationId xmlns:a16="http://schemas.microsoft.com/office/drawing/2014/main" id="{1EBB08D3-99A2-435F-9648-B32DAEE84A08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105" name="直線コネクタ 104">
          <a:extLst>
            <a:ext uri="{FF2B5EF4-FFF2-40B4-BE49-F238E27FC236}">
              <a16:creationId xmlns:a16="http://schemas.microsoft.com/office/drawing/2014/main" id="{57A1DD5A-F9D6-4D9E-A2A5-D6DFA41BD784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106" name="直線コネクタ 105">
          <a:extLst>
            <a:ext uri="{FF2B5EF4-FFF2-40B4-BE49-F238E27FC236}">
              <a16:creationId xmlns:a16="http://schemas.microsoft.com/office/drawing/2014/main" id="{466DB701-2CFE-4E15-B2C8-7EC07A7C9C57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107" name="直線コネクタ 106">
          <a:extLst>
            <a:ext uri="{FF2B5EF4-FFF2-40B4-BE49-F238E27FC236}">
              <a16:creationId xmlns:a16="http://schemas.microsoft.com/office/drawing/2014/main" id="{DE823992-EBBE-406E-935F-A962FFA146FE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108" name="直線コネクタ 107">
          <a:extLst>
            <a:ext uri="{FF2B5EF4-FFF2-40B4-BE49-F238E27FC236}">
              <a16:creationId xmlns:a16="http://schemas.microsoft.com/office/drawing/2014/main" id="{B093D61F-D755-4FCF-A82E-E63A97C95FAF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109" name="直線コネクタ 108">
          <a:extLst>
            <a:ext uri="{FF2B5EF4-FFF2-40B4-BE49-F238E27FC236}">
              <a16:creationId xmlns:a16="http://schemas.microsoft.com/office/drawing/2014/main" id="{62C44BC4-CD1B-4E1A-8184-705652DBAD99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110" name="直線コネクタ 109">
          <a:extLst>
            <a:ext uri="{FF2B5EF4-FFF2-40B4-BE49-F238E27FC236}">
              <a16:creationId xmlns:a16="http://schemas.microsoft.com/office/drawing/2014/main" id="{9E0B3845-5F58-4B75-9C40-3D9874AE5DB8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111" name="直線コネクタ 110">
          <a:extLst>
            <a:ext uri="{FF2B5EF4-FFF2-40B4-BE49-F238E27FC236}">
              <a16:creationId xmlns:a16="http://schemas.microsoft.com/office/drawing/2014/main" id="{D66176F5-16F1-43C5-9AD0-892618C29B4B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112" name="直線コネクタ 111">
          <a:extLst>
            <a:ext uri="{FF2B5EF4-FFF2-40B4-BE49-F238E27FC236}">
              <a16:creationId xmlns:a16="http://schemas.microsoft.com/office/drawing/2014/main" id="{7C81687A-A4DF-445A-87CD-0DCA8ED17AB4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113" name="直線コネクタ 112">
          <a:extLst>
            <a:ext uri="{FF2B5EF4-FFF2-40B4-BE49-F238E27FC236}">
              <a16:creationId xmlns:a16="http://schemas.microsoft.com/office/drawing/2014/main" id="{78714A55-57CD-42A6-8B65-9DEDD2FC299D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114" name="直線コネクタ 113">
          <a:extLst>
            <a:ext uri="{FF2B5EF4-FFF2-40B4-BE49-F238E27FC236}">
              <a16:creationId xmlns:a16="http://schemas.microsoft.com/office/drawing/2014/main" id="{612B509C-096D-455F-95EA-2460559F8988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115" name="直線コネクタ 114">
          <a:extLst>
            <a:ext uri="{FF2B5EF4-FFF2-40B4-BE49-F238E27FC236}">
              <a16:creationId xmlns:a16="http://schemas.microsoft.com/office/drawing/2014/main" id="{15DB5DC5-EC56-46AF-B2C8-81B9CB0AF6BC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116" name="直線コネクタ 115">
          <a:extLst>
            <a:ext uri="{FF2B5EF4-FFF2-40B4-BE49-F238E27FC236}">
              <a16:creationId xmlns:a16="http://schemas.microsoft.com/office/drawing/2014/main" id="{F2A8EE26-6DC5-41C2-A828-89BAE429A534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117" name="直線コネクタ 116">
          <a:extLst>
            <a:ext uri="{FF2B5EF4-FFF2-40B4-BE49-F238E27FC236}">
              <a16:creationId xmlns:a16="http://schemas.microsoft.com/office/drawing/2014/main" id="{5FD66DFD-0D2E-4D19-883E-F8E285C6090F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118" name="直線コネクタ 117">
          <a:extLst>
            <a:ext uri="{FF2B5EF4-FFF2-40B4-BE49-F238E27FC236}">
              <a16:creationId xmlns:a16="http://schemas.microsoft.com/office/drawing/2014/main" id="{72A6C439-C222-4661-880F-14728BE679A9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119" name="直線コネクタ 118">
          <a:extLst>
            <a:ext uri="{FF2B5EF4-FFF2-40B4-BE49-F238E27FC236}">
              <a16:creationId xmlns:a16="http://schemas.microsoft.com/office/drawing/2014/main" id="{D88000E7-D123-4060-909E-5EB0DCD8E7EF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120" name="直線コネクタ 119">
          <a:extLst>
            <a:ext uri="{FF2B5EF4-FFF2-40B4-BE49-F238E27FC236}">
              <a16:creationId xmlns:a16="http://schemas.microsoft.com/office/drawing/2014/main" id="{66AC99A7-ABD6-439F-BFDC-E351A198D7DD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121" name="直線コネクタ 120">
          <a:extLst>
            <a:ext uri="{FF2B5EF4-FFF2-40B4-BE49-F238E27FC236}">
              <a16:creationId xmlns:a16="http://schemas.microsoft.com/office/drawing/2014/main" id="{A5F02305-A569-43E8-A24A-02007C96CCB2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154AC19-742D-4074-A30E-357CA09FC5EF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A0C39F2-03C5-4AFA-8FDF-93083CDE50DD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55918632-EC1E-4CF0-8F80-E025AD2DBD7F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A5C0429-C622-485F-BDB5-03C594D7F59D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7CB90D2B-6E96-495B-AEF0-59B8DC7DFF4B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E36479DA-7A36-4E15-9F20-49D9AD0ADE64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A93B8A8B-5072-4235-A0DF-416AF3771457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647E4935-FB3E-4C56-8B8F-3A4E4F7A4F8E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12063D92-D727-421F-893D-6446C007D4F0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8542B7C8-13A5-402C-A543-144F44E20C4E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4F5B4EF-2D7D-4685-B4AD-955F61764E60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B83F3415-57C1-4F29-AB34-D7D9BA678322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1B86E4DD-0C2E-47CB-AC45-449F52FB2308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B7A2C146-75E3-416D-B80E-5C85E4887E43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E5338693-945D-4003-901F-163AC5849FC1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C4BC46E7-54C7-4728-B9B5-09ABEAF75F6C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B922AB82-64EA-49B4-85E0-3653080FA9BE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F9D75264-9B08-4D93-89BB-A27049A1ACD4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6D5EB755-FD64-4F79-A523-D2C3923B0088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41148F1A-296E-49BB-9B0E-E3268CE85317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8F941292-B7B8-4E25-BBDB-304CEF47E3ED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844A8057-4F01-4B8E-AF03-DD923E6C15B9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ACF39BB8-4975-486E-B109-F4E8CC548268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32128554-D622-46DC-92DD-369499A12DB9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E3F8539D-83B0-492F-81BE-5FF09F8731AA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A3C98507-1034-4088-B250-A1B342165A5D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E0E7327F-B2FF-4680-9F2F-F62FD52EE9E0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592AC86B-A38C-41E6-8067-493AA22FE47E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616D61A-4548-42F2-BD63-98D99EDE5B68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1C46E2E3-4E7E-4275-A63D-637B9193FA41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8106063E-1987-40B7-B1F2-D166EE2B5F91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B54EFE63-D899-4B3B-B9B9-8B8F6C8EEAD6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DEACD579-5207-43FD-8835-995B04C4273A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CEEC7974-A974-4978-B298-D9E15F2346EB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C3FCC0F2-C7BB-43E5-A1F9-9DD9C242AADB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342FC453-987C-497B-B4BC-5C668846246B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C0CF18BC-DF82-4189-A502-14DF8990D584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236B7F5F-9283-4BB0-B81C-E1A82716F360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DD9F743B-4541-4771-9BEF-582B2CEB56DC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8A882CE0-73AA-4666-9EC5-346FAB078D2D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1ECBFD2E-7154-4076-BA7D-BE2445398E6C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DA4F5A03-F60A-4C75-B8C0-9119EC830A76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F6B598D4-5E3F-436B-A09C-2BFFBBBEDA0A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DDFEC691-C518-4E91-8BB9-01E3B1E82F80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91231D9D-E310-4138-A24B-874B0FE0E57F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2290EA94-B704-4D42-B5E2-97561A432D2E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DB031ED3-A83C-42F5-A935-8D0493A48870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7C741989-5732-4213-9066-650536466F15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F0865B7A-4ABA-48C6-8A32-3E9E8D3BAD83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B35C0AD8-4060-4AB8-8DEE-761E6398A28E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C41820BA-92B8-47DB-8D89-84EAB485F161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CB2C7331-7D07-41E2-B1DF-FF7216ACA20B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52C9DFFD-6983-4FFD-9BEA-41432179A531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90F119CD-4A56-4781-9148-066AA08F8083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D6BFD9A2-279F-465C-BC0B-D70F2D168AEA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6706EEAD-A9EA-40EE-8302-E3C7936E4808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7DF45228-24A1-4AB8-8FD7-0467C709EA31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004165D2-1553-4D3E-8AB3-4A63745D2BCA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615229B1-DD6A-464E-AAA0-9E32A539C5B2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514465E4-18E4-4E49-993B-55D09D5AC410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1A9C2877-E3F9-4D3A-9AC8-53CF9405367A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03588B4A-2605-413B-BC73-C7A9D035964C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id="{A1D8A2A3-AE10-4857-AF4B-9E1FEBD96FE4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9A6C642F-7A48-4DF8-A56E-8B2592175E7A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id="{A128DD8F-C93A-4ECC-9C84-8A66317B2846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B956836D-6B1E-4691-960A-9DE02988A382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5AFC30E6-E320-40FC-AAEB-600CA01FA4ED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7E889904-96F0-433C-920B-E3F144A5E275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78CC6C24-3E5F-4B04-8AA8-254C07444F4C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id="{BA09638A-39A9-40AF-8BAF-826E3290E84F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id="{A7910E82-B2DE-483F-8CEF-9F9DF20AC69F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id="{579F4648-E793-4AE0-A804-C37F381C0DEB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DE4DCEA0-FE4A-40AC-BC74-4AB899B917EA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id="{F4A6A02D-AC29-4553-9521-BA9C588A50A7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76" name="直線コネクタ 75">
          <a:extLst>
            <a:ext uri="{FF2B5EF4-FFF2-40B4-BE49-F238E27FC236}">
              <a16:creationId xmlns:a16="http://schemas.microsoft.com/office/drawing/2014/main" id="{9832D83F-E5C1-4FAF-8699-F2C20ABF5E65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id="{8367E95A-E8BE-4E84-B3A7-B9456B4D16B6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78" name="直線コネクタ 77">
          <a:extLst>
            <a:ext uri="{FF2B5EF4-FFF2-40B4-BE49-F238E27FC236}">
              <a16:creationId xmlns:a16="http://schemas.microsoft.com/office/drawing/2014/main" id="{0F5098A7-4FE7-4F3F-88FC-92BA6113DCC3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id="{B7FBD28F-E906-4420-8AFF-811136F298F9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80" name="直線コネクタ 79">
          <a:extLst>
            <a:ext uri="{FF2B5EF4-FFF2-40B4-BE49-F238E27FC236}">
              <a16:creationId xmlns:a16="http://schemas.microsoft.com/office/drawing/2014/main" id="{58CDDF6F-4354-4DF5-9899-654C9FB8445F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id="{FF1803AD-1A77-4530-B5B4-A639DBBE7602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82" name="直線コネクタ 81">
          <a:extLst>
            <a:ext uri="{FF2B5EF4-FFF2-40B4-BE49-F238E27FC236}">
              <a16:creationId xmlns:a16="http://schemas.microsoft.com/office/drawing/2014/main" id="{66975FA2-2EF2-4E61-B622-64C878F0880E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83" name="直線コネクタ 82">
          <a:extLst>
            <a:ext uri="{FF2B5EF4-FFF2-40B4-BE49-F238E27FC236}">
              <a16:creationId xmlns:a16="http://schemas.microsoft.com/office/drawing/2014/main" id="{581F92CD-590A-4456-81B5-555DD4DC3FC9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84" name="直線コネクタ 83">
          <a:extLst>
            <a:ext uri="{FF2B5EF4-FFF2-40B4-BE49-F238E27FC236}">
              <a16:creationId xmlns:a16="http://schemas.microsoft.com/office/drawing/2014/main" id="{13689F04-E57B-47BB-B10B-C5F6FE42D387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85" name="直線コネクタ 84">
          <a:extLst>
            <a:ext uri="{FF2B5EF4-FFF2-40B4-BE49-F238E27FC236}">
              <a16:creationId xmlns:a16="http://schemas.microsoft.com/office/drawing/2014/main" id="{F83FE9E3-EB90-44C5-B273-2DF70F468083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86" name="直線コネクタ 85">
          <a:extLst>
            <a:ext uri="{FF2B5EF4-FFF2-40B4-BE49-F238E27FC236}">
              <a16:creationId xmlns:a16="http://schemas.microsoft.com/office/drawing/2014/main" id="{F90D4602-CD79-43C6-B037-3B29CA8D58CA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87" name="直線コネクタ 86">
          <a:extLst>
            <a:ext uri="{FF2B5EF4-FFF2-40B4-BE49-F238E27FC236}">
              <a16:creationId xmlns:a16="http://schemas.microsoft.com/office/drawing/2014/main" id="{76907CF8-88E9-48D6-858B-98A6F57F02B9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88" name="直線コネクタ 87">
          <a:extLst>
            <a:ext uri="{FF2B5EF4-FFF2-40B4-BE49-F238E27FC236}">
              <a16:creationId xmlns:a16="http://schemas.microsoft.com/office/drawing/2014/main" id="{15DC63D8-AF34-4D63-B472-28F24B12FD98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89" name="直線コネクタ 88">
          <a:extLst>
            <a:ext uri="{FF2B5EF4-FFF2-40B4-BE49-F238E27FC236}">
              <a16:creationId xmlns:a16="http://schemas.microsoft.com/office/drawing/2014/main" id="{85AF352B-2F6F-4481-BC9A-AF2DF5C6BCAE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90" name="直線コネクタ 89">
          <a:extLst>
            <a:ext uri="{FF2B5EF4-FFF2-40B4-BE49-F238E27FC236}">
              <a16:creationId xmlns:a16="http://schemas.microsoft.com/office/drawing/2014/main" id="{02D3C84A-839F-4AE8-9DA9-372EF9619472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91" name="直線コネクタ 90">
          <a:extLst>
            <a:ext uri="{FF2B5EF4-FFF2-40B4-BE49-F238E27FC236}">
              <a16:creationId xmlns:a16="http://schemas.microsoft.com/office/drawing/2014/main" id="{641088B1-E1F8-41D8-A9C0-A917825F2F8B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92" name="直線コネクタ 91">
          <a:extLst>
            <a:ext uri="{FF2B5EF4-FFF2-40B4-BE49-F238E27FC236}">
              <a16:creationId xmlns:a16="http://schemas.microsoft.com/office/drawing/2014/main" id="{CE360A1C-E26A-4757-A19B-0B3491D0DC64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93" name="直線コネクタ 92">
          <a:extLst>
            <a:ext uri="{FF2B5EF4-FFF2-40B4-BE49-F238E27FC236}">
              <a16:creationId xmlns:a16="http://schemas.microsoft.com/office/drawing/2014/main" id="{DF8A8CB1-DCC1-4BEA-A26E-8A103094A7C1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94" name="直線コネクタ 93">
          <a:extLst>
            <a:ext uri="{FF2B5EF4-FFF2-40B4-BE49-F238E27FC236}">
              <a16:creationId xmlns:a16="http://schemas.microsoft.com/office/drawing/2014/main" id="{06454342-B39B-47D4-BABE-11543D651A8D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95" name="直線コネクタ 94">
          <a:extLst>
            <a:ext uri="{FF2B5EF4-FFF2-40B4-BE49-F238E27FC236}">
              <a16:creationId xmlns:a16="http://schemas.microsoft.com/office/drawing/2014/main" id="{3D6B2660-CB05-423E-B135-05AB1958EE3E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96" name="直線コネクタ 95">
          <a:extLst>
            <a:ext uri="{FF2B5EF4-FFF2-40B4-BE49-F238E27FC236}">
              <a16:creationId xmlns:a16="http://schemas.microsoft.com/office/drawing/2014/main" id="{E67E2758-94C3-49CB-AFA0-81DDF8EC92B1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97" name="直線コネクタ 96">
          <a:extLst>
            <a:ext uri="{FF2B5EF4-FFF2-40B4-BE49-F238E27FC236}">
              <a16:creationId xmlns:a16="http://schemas.microsoft.com/office/drawing/2014/main" id="{E0EF67C1-6D87-407A-A8E3-7A366DF18C8F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98" name="直線コネクタ 97">
          <a:extLst>
            <a:ext uri="{FF2B5EF4-FFF2-40B4-BE49-F238E27FC236}">
              <a16:creationId xmlns:a16="http://schemas.microsoft.com/office/drawing/2014/main" id="{596BAF11-649A-440D-A6A8-A6AF99BB1145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99" name="直線コネクタ 98">
          <a:extLst>
            <a:ext uri="{FF2B5EF4-FFF2-40B4-BE49-F238E27FC236}">
              <a16:creationId xmlns:a16="http://schemas.microsoft.com/office/drawing/2014/main" id="{E906FF52-0CA0-4544-9899-B3AD2449253C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100" name="直線コネクタ 99">
          <a:extLst>
            <a:ext uri="{FF2B5EF4-FFF2-40B4-BE49-F238E27FC236}">
              <a16:creationId xmlns:a16="http://schemas.microsoft.com/office/drawing/2014/main" id="{3BCC4B29-1A00-423F-B348-2EBC4EECDEAE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101" name="直線コネクタ 100">
          <a:extLst>
            <a:ext uri="{FF2B5EF4-FFF2-40B4-BE49-F238E27FC236}">
              <a16:creationId xmlns:a16="http://schemas.microsoft.com/office/drawing/2014/main" id="{3A1CEB91-B5D4-488B-AD39-2004478501D1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102" name="直線コネクタ 101">
          <a:extLst>
            <a:ext uri="{FF2B5EF4-FFF2-40B4-BE49-F238E27FC236}">
              <a16:creationId xmlns:a16="http://schemas.microsoft.com/office/drawing/2014/main" id="{E36636C7-3BAD-47BC-80C4-F36B1CA6B451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103" name="直線コネクタ 102">
          <a:extLst>
            <a:ext uri="{FF2B5EF4-FFF2-40B4-BE49-F238E27FC236}">
              <a16:creationId xmlns:a16="http://schemas.microsoft.com/office/drawing/2014/main" id="{81F7E7BA-7654-4234-87D6-178A7AF9BC58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104" name="直線コネクタ 103">
          <a:extLst>
            <a:ext uri="{FF2B5EF4-FFF2-40B4-BE49-F238E27FC236}">
              <a16:creationId xmlns:a16="http://schemas.microsoft.com/office/drawing/2014/main" id="{B532F345-2D8E-4521-ACED-9B0545E7B2BC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105" name="直線コネクタ 104">
          <a:extLst>
            <a:ext uri="{FF2B5EF4-FFF2-40B4-BE49-F238E27FC236}">
              <a16:creationId xmlns:a16="http://schemas.microsoft.com/office/drawing/2014/main" id="{CD2B602E-4DDB-4122-B38F-4FD46A3C467D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106" name="直線コネクタ 105">
          <a:extLst>
            <a:ext uri="{FF2B5EF4-FFF2-40B4-BE49-F238E27FC236}">
              <a16:creationId xmlns:a16="http://schemas.microsoft.com/office/drawing/2014/main" id="{48D486AD-9378-4D57-A734-06E1731A9BDE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107" name="直線コネクタ 106">
          <a:extLst>
            <a:ext uri="{FF2B5EF4-FFF2-40B4-BE49-F238E27FC236}">
              <a16:creationId xmlns:a16="http://schemas.microsoft.com/office/drawing/2014/main" id="{F3C4995E-F458-44CC-965F-E89CC52F257A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108" name="直線コネクタ 107">
          <a:extLst>
            <a:ext uri="{FF2B5EF4-FFF2-40B4-BE49-F238E27FC236}">
              <a16:creationId xmlns:a16="http://schemas.microsoft.com/office/drawing/2014/main" id="{9869B31C-E814-4DA4-A6F2-3DBDDD142594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109" name="直線コネクタ 108">
          <a:extLst>
            <a:ext uri="{FF2B5EF4-FFF2-40B4-BE49-F238E27FC236}">
              <a16:creationId xmlns:a16="http://schemas.microsoft.com/office/drawing/2014/main" id="{E62708C9-2281-48A4-8ED3-E7C64991C0B3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110" name="直線コネクタ 109">
          <a:extLst>
            <a:ext uri="{FF2B5EF4-FFF2-40B4-BE49-F238E27FC236}">
              <a16:creationId xmlns:a16="http://schemas.microsoft.com/office/drawing/2014/main" id="{D91FB0BF-B8F4-4AFE-8A95-3225A6804E36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111" name="直線コネクタ 110">
          <a:extLst>
            <a:ext uri="{FF2B5EF4-FFF2-40B4-BE49-F238E27FC236}">
              <a16:creationId xmlns:a16="http://schemas.microsoft.com/office/drawing/2014/main" id="{C40ACC95-AEB0-44CE-BCD5-4E428E54B4B7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112" name="直線コネクタ 111">
          <a:extLst>
            <a:ext uri="{FF2B5EF4-FFF2-40B4-BE49-F238E27FC236}">
              <a16:creationId xmlns:a16="http://schemas.microsoft.com/office/drawing/2014/main" id="{9A2F1656-E2ED-4909-B4FF-EB9512788037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113" name="直線コネクタ 112">
          <a:extLst>
            <a:ext uri="{FF2B5EF4-FFF2-40B4-BE49-F238E27FC236}">
              <a16:creationId xmlns:a16="http://schemas.microsoft.com/office/drawing/2014/main" id="{A5109276-B5BE-4B58-8917-8B8F6382BEA5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114" name="直線コネクタ 113">
          <a:extLst>
            <a:ext uri="{FF2B5EF4-FFF2-40B4-BE49-F238E27FC236}">
              <a16:creationId xmlns:a16="http://schemas.microsoft.com/office/drawing/2014/main" id="{031CB09E-8D1C-4234-ADC8-FBC1EA0994EC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115" name="直線コネクタ 114">
          <a:extLst>
            <a:ext uri="{FF2B5EF4-FFF2-40B4-BE49-F238E27FC236}">
              <a16:creationId xmlns:a16="http://schemas.microsoft.com/office/drawing/2014/main" id="{7103D3BB-23A6-411B-8FC0-D48BABFFA5BC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116" name="直線コネクタ 115">
          <a:extLst>
            <a:ext uri="{FF2B5EF4-FFF2-40B4-BE49-F238E27FC236}">
              <a16:creationId xmlns:a16="http://schemas.microsoft.com/office/drawing/2014/main" id="{D1DF3DA5-3892-4C45-8EAC-294639350613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117" name="直線コネクタ 116">
          <a:extLst>
            <a:ext uri="{FF2B5EF4-FFF2-40B4-BE49-F238E27FC236}">
              <a16:creationId xmlns:a16="http://schemas.microsoft.com/office/drawing/2014/main" id="{DCD9C12A-AE6D-405E-80C9-88A986C78693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118" name="直線コネクタ 117">
          <a:extLst>
            <a:ext uri="{FF2B5EF4-FFF2-40B4-BE49-F238E27FC236}">
              <a16:creationId xmlns:a16="http://schemas.microsoft.com/office/drawing/2014/main" id="{C553DA35-4222-4D6B-8B01-0952480191BE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119" name="直線コネクタ 118">
          <a:extLst>
            <a:ext uri="{FF2B5EF4-FFF2-40B4-BE49-F238E27FC236}">
              <a16:creationId xmlns:a16="http://schemas.microsoft.com/office/drawing/2014/main" id="{D3C18E07-6E3D-4DB2-9CBB-1C9C4C5F84EC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120" name="直線コネクタ 119">
          <a:extLst>
            <a:ext uri="{FF2B5EF4-FFF2-40B4-BE49-F238E27FC236}">
              <a16:creationId xmlns:a16="http://schemas.microsoft.com/office/drawing/2014/main" id="{9E77409E-978F-4ACA-A645-4DAD2CF498C6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121" name="直線コネクタ 120">
          <a:extLst>
            <a:ext uri="{FF2B5EF4-FFF2-40B4-BE49-F238E27FC236}">
              <a16:creationId xmlns:a16="http://schemas.microsoft.com/office/drawing/2014/main" id="{C5AAFB48-B296-4D70-BF86-DB15F2AC886B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122" name="直線コネクタ 121">
          <a:extLst>
            <a:ext uri="{FF2B5EF4-FFF2-40B4-BE49-F238E27FC236}">
              <a16:creationId xmlns:a16="http://schemas.microsoft.com/office/drawing/2014/main" id="{855B1E02-4A4D-4770-A22A-89E4E8D5B20E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123" name="直線コネクタ 122">
          <a:extLst>
            <a:ext uri="{FF2B5EF4-FFF2-40B4-BE49-F238E27FC236}">
              <a16:creationId xmlns:a16="http://schemas.microsoft.com/office/drawing/2014/main" id="{47377CF9-3E81-4BE6-88D5-DB653C246647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124" name="直線コネクタ 123">
          <a:extLst>
            <a:ext uri="{FF2B5EF4-FFF2-40B4-BE49-F238E27FC236}">
              <a16:creationId xmlns:a16="http://schemas.microsoft.com/office/drawing/2014/main" id="{41CF56C0-1F85-4629-96E6-89AE3276F00E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125" name="直線コネクタ 124">
          <a:extLst>
            <a:ext uri="{FF2B5EF4-FFF2-40B4-BE49-F238E27FC236}">
              <a16:creationId xmlns:a16="http://schemas.microsoft.com/office/drawing/2014/main" id="{E51EB12E-A6E0-49E3-AB1C-EC445FCFC334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126" name="直線コネクタ 125">
          <a:extLst>
            <a:ext uri="{FF2B5EF4-FFF2-40B4-BE49-F238E27FC236}">
              <a16:creationId xmlns:a16="http://schemas.microsoft.com/office/drawing/2014/main" id="{693B3231-CF09-42B1-B2A8-F30643F12ADC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127" name="直線コネクタ 126">
          <a:extLst>
            <a:ext uri="{FF2B5EF4-FFF2-40B4-BE49-F238E27FC236}">
              <a16:creationId xmlns:a16="http://schemas.microsoft.com/office/drawing/2014/main" id="{B3DB5C0E-A964-435B-9BDF-991FEA39C6FA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128" name="直線コネクタ 127">
          <a:extLst>
            <a:ext uri="{FF2B5EF4-FFF2-40B4-BE49-F238E27FC236}">
              <a16:creationId xmlns:a16="http://schemas.microsoft.com/office/drawing/2014/main" id="{7C754F89-3B4D-4D98-A1C9-761D55D05832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129" name="直線コネクタ 128">
          <a:extLst>
            <a:ext uri="{FF2B5EF4-FFF2-40B4-BE49-F238E27FC236}">
              <a16:creationId xmlns:a16="http://schemas.microsoft.com/office/drawing/2014/main" id="{BA4EFC90-36B5-4A71-9348-BD66AECA5B4F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209675" y="244792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209675" y="209550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6581775" y="112395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5581650" y="112395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91D83BCE-8A79-4AA8-B5CE-C30BAB8A7B92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9DFEAF1C-65DD-42B0-8FE5-7D2AC5F62168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9B8398B8-3EEF-4093-A335-F67AF5FC9BA1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94106989-86CE-48FF-BF8D-716CBE403BE2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61D9F06E-03CF-4FF5-B17A-4CAEFC23C5F7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56E9E21-04BF-4C7A-A3BB-118D30570B09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18EC66BA-1CF4-4752-A616-0E517B94A9A0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A5A63231-2F7A-4E0D-865E-6AC8B5565E5A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C6CA5B7D-5EC5-42DC-BAF3-46C19DF49E49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254C6BD7-AC28-4531-9F13-0AF3765EC5B3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EE2003F5-0D87-4FF9-894D-B8126A735E41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D53999C6-BE22-4380-BDD2-C8D4A5E74EED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2FA73423-E5F9-4033-864A-D2CC0E66D5B4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4B659510-DCC1-47F5-B6E2-BEA360BC25C9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546504B2-236A-496E-9173-7CAB42591815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8CBA10BD-4CCD-4F5A-8450-E6F0818B4B4D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4FFD9C25-E7F2-44D9-B8C2-53E05A568CF8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89C5020-C911-4A8F-B96E-5488D4BDCE51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DD3A1770-61C7-491B-A921-B0FBB40081A8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EF6B6AB9-CBDB-4D85-8003-2D921614B8A9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22A10004-E319-4166-8B6F-A28A83D7A967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5C4E6590-2BF5-437D-8845-8CF4F41B58AB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7CBA222F-C7E9-4CFD-9C23-24CBEB43E013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C05E22F9-60A7-40D4-969D-621F1D1F6794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FD13735-11DD-4719-A757-A5DA7ED479D7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9ECB2E11-7299-42B2-954D-2817C8105BC8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452130F7-7671-4D65-8C92-6A360D8359D5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76EC703A-73A5-44AC-A85E-15EB2452A2E3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F3C7A256-7B8A-4E0B-B90F-7B19F8C224F7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919DC31-8193-43F5-AD9A-EA8FD4EC2B48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BCE051D8-8B7E-47AD-8366-7B3E169CF3D0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1AA1DD98-818A-4F8C-A0BF-3CCE967AC1AF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984A293E-2916-43A5-89C4-CA08B81624C5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21AB72F3-88C7-4097-8AA7-027B56F1F362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447F0569-3AD2-4E4F-86B4-93505CBC5724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52BB3173-8DDA-42AD-B680-C05E0AA24197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40F72B4-443E-42D9-A37C-AFB0BBF6BECC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EE0C2C0-AD66-4B48-A20E-7FE30C6E7B48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CBBF5E47-2C1E-4528-9B8D-28AA4C60607F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BB82DD6F-2F8D-4CB6-A502-439D4A55A59B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3036DC34-53F6-43A7-AE2C-F9BDCEFAFB1F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5DCD1A2-B079-462E-9D45-45D02A0AA7F3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D3289FEC-49D7-4D10-AD32-D73456A22CDE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971D3C54-A819-45DA-ADC0-61984F8663F6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775BBC96-88E3-4565-A4B0-210D582B0974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E53552BD-FDFD-4643-9891-63322C6519A1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261FFEFD-5691-4F9F-876F-7199E3942B86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1CC30385-95FD-48B4-B684-0DF51B8C8706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78AC7513-3E12-4913-B44C-7575692BE641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288DC61E-A58A-41D7-88F5-5CB7354AAE69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3B4E37EE-AEB8-458A-9328-5BD8235CA583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FD4B7959-4CC6-4DEE-8BC4-FC11E02BEE0F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ADD9DA4F-ACFC-431C-A9D8-E1A799339CC8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253B75E-AA3A-46AC-9CC2-34EB1B7F0BC1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469B589A-EC1E-4272-B3BF-AAC284BFE56E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EADBC538-908A-404C-930B-CB16002349B6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95011A47-8DA7-4545-A32A-BC75DCF53451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B06D123C-A018-4DC5-AA88-4292BDE73880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2875868E-E901-4E72-9433-D23A01B85638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A9FB5F21-08CD-4466-8879-0CB1B857A577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D3ECD15-092F-4842-80A4-A842A49160A1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7D93FD0-CD06-4FDC-9380-7F16592805B6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3F01E26E-6416-42FC-A17F-1F1DCE110777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AF7E17E2-9D77-4820-9FD9-478E2DA9B5BE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340C6AA5-AA06-45B4-AF49-EA5D10125A47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66BA51EB-893A-478A-A396-4304EB5480AD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22763319-683D-438B-A97A-16A7AC4D9440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59986511-58F0-4295-9E6F-EC4100187B19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361860A2-0FFA-4316-9292-6F23F79D6B58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7A3C4D92-126C-4723-999B-726E99FF8AE5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9174A379-16E6-4985-8EA6-8371609084B5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AB1D7159-5275-42DA-AF29-CB409923565C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A2295AD1-F4C1-44EB-886C-258F78A85F9C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425FF9D4-B975-4F83-92B9-F11C081ECA36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C0FEDF74-0052-42D9-9DEE-482E8000BF7B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8441E369-486D-41C6-AB5D-1E7DD88E0C89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516541A3-C7C6-4D4A-9A3D-58866B045D77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AB319CF3-31F6-4B54-986C-4FFF08A5F6BE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53F44295-1F67-4039-8182-9B876437512C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83C14E1B-A607-4F6B-81D3-5758B91E2AFC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DC0C4605-730D-4A88-B77B-58550B4846F4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73F92F3E-4025-4884-8F7D-EF90EC04AA1A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A05EC7B2-FBEE-4177-A8C8-DD94A81408C1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516F4EAE-88B1-4F9A-97F9-C7D856385964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686541BC-B5FF-468F-B8FB-49B5779FA566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7325E852-31B5-4D22-A876-D96C3818EB07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58EB2507-ED2F-42BD-8949-1E52E8C75D0F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5CEBCFD-DA5D-4883-9BCC-35DC453A4ABC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1739146-457A-4E37-BC26-D100D4704E96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DC93B3C4-D830-4AC8-BB12-8FA7FF74F0C7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1202970D-F2B5-49D6-B48F-CD0F0230D8AD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2F69E2F0-D902-4E6D-8EBA-997A9CA54201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40B23A08-E8FF-4295-9D74-134511CD45B3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359839CB-55B9-4D04-829D-80C8C6828DC6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FC3EDF37-92F1-4554-A2E8-3311222910A3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528DF006-BD63-4057-B2E2-FBB3B36B7F6D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74549417-3C67-46E4-8037-BE4B678D880A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3DB5946B-C385-4BF0-AC81-C65C98F70C96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74AD5CF5-3352-426C-98C3-9CD10C88341B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B58A7A17-BAFE-4015-8DCA-5F0C57255BE1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ECC73272-8ADB-43D7-8DA0-8D2C53AA8CEF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ADD11FC-F4C4-4965-AC69-79B7160A038E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37D397E0-461C-4A5C-879F-AB203D384287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8EE06054-0B39-44B7-A9BA-9AB4B5BAC9C7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F272A4A5-6CBB-4E72-8BC3-66365F8B268E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1BDD9745-4ABD-4AC3-BA9A-6B4FB46D4192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94D4DA34-9D91-4584-8930-480783D1C696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48CC3DBC-5F07-4E31-9B69-C9200192B292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47678AEB-70C4-4E71-81D7-53972883661A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80878446-D84E-47F6-8D41-3692C14A022D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42D72A2A-DBD9-4FF7-AF6C-7F39818101ED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DDD53FC9-A056-45F6-A090-B0EC03B8EC64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FA638AEC-BF6A-4299-B14D-769F06A58A94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3B407D12-A2C0-4018-A8DC-6DC1D140C999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198C43C6-AB85-438C-A813-FC2E43850E12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717C5DDB-EC7D-42D7-9A46-D851C10484B7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DE85FA75-10A6-44E9-88D7-152F8AA63774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6061EFB0-07D3-42EE-8254-E1B3ECF7B74A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1BC43475-D392-439B-A2E4-8B90BB0E8182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AAB368F3-A180-4040-92C3-EACF2E950203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B81F5CD7-3284-463A-A927-3F76C69E76CC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8247024D-A728-49C4-8F45-55E8F46A0790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64AC4283-0B6F-4F5D-B947-9906ADD4CC4E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F962C3F1-270E-4E67-AC9A-0E842F7F07AE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DA8B8AB0-3748-4B00-A6E6-A77B3DF58477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F6AC6162-B259-41BF-8A41-585580A2CD27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4769C22B-2A46-49C7-9E44-5AB5FC8FBF55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E49119C0-7A29-49CF-8D2A-662268FEF771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7BAE3079-962D-40B8-8917-691808FEC677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8AE68FEF-1770-42AC-8F5E-10B8FCD2AA09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D16D5FC2-F025-4FE9-ABAB-511B798B1C61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8F062B67-759B-4E7F-995C-4E07AF170BF4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7DDCF017-4B7E-4C6C-9938-434D55366542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52603EC3-F5C7-41D6-9F59-6CAD8113C6AC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28B4D53B-036E-4924-B08A-C2FFD39E40CD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37354383-21D1-45A8-B75E-5E7E660BA90F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EA21005-EA4F-44C7-A6F1-184034CD5666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578346D8-659A-4A0A-AFDB-A5A6F97C98B7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C1E0DA1F-DCF5-4C0E-BA9B-8FE928572C7C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B7FA61BA-7552-4CC7-A295-3DC73E13AB53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22C729B1-F65F-4B06-8C79-D3B4EBA3E1B8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C67F09E-23E9-420A-9D00-1C7B7115E50C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48F07603-4B94-4CF1-B840-10C02EDD8889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918DD600-BD08-4169-A97C-B5A5AB844B3E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D9F09DCF-CEE7-43F5-9EFF-875EED2A9E6E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A32E9349-9FAD-4248-91CD-7BF62991E856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40079523-C58E-4A32-83E1-BDDAB0B27ACF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4ECC1C09-B30E-4355-8116-445BD64A278A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2CA0C19-BE5E-4D45-BBA5-D42CFA400F05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9CF06FD-E34D-461D-8667-ECE4EB184EBF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6B5DF24E-8DA7-4327-AC2F-9BDD38041BEA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8934C496-1A73-4CA3-8368-9536722A46E5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91E86336-F9A8-4429-AB40-56B6B6FC2724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FD7ED3E0-A5C3-49C5-8367-569D9E2F7C49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5AE0E4C3-73D3-4930-B3F2-2B544480B07D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F9BE204E-AF5E-4A46-9203-5277869E2659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A8324A01-D64B-4830-964E-456F2F3F01F7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DEC2A53A-37F1-4F24-91DE-EB910F80BF9C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C70CCD8F-12D8-4563-9518-44619DB14E58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75E172C8-86A9-4B1E-BFA9-0F605252FA69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8775F081-A7A0-4639-AAB7-4E9C40294443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6AE0E586-1635-483F-88ED-9ED881CFA46D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BED33E3C-359B-4D2F-8CD1-5F10B9E36CE3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7831A527-1070-4844-ACF5-A47C6D98553A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6DF25FEC-D55F-4E59-BF30-AF13D9A23236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32B4A414-201C-43BA-9F22-911F852191F7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BC5046D9-350A-4576-8CB3-D5961E7CF2FF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7BD8ED68-6E19-4DDC-931D-6166AD265723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39E3B084-F713-4290-B973-13EE8A19F5A3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78533245-DAC7-47B3-B082-E2C1CE3E9D83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6DD51526-8BFA-49AA-B544-D84EDD11A098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AD73595C-6B62-4CE8-AFDA-1A41DEFC5405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B5BBFAD0-2EF0-49AC-BFE2-4F71957F9DB4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5981208E-110E-4AAC-8991-7B127DACCE0F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90CA32C9-DC38-4275-BC73-0F79E48036DD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650191E5-F004-42BB-B009-B66DBD8D91BA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EB0F55A-DC8B-4C4B-A88D-3E5F13DC4B99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7953232D-39EE-4C39-B456-3E035267F35D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89ACB099-1C6F-4DCD-AC53-578A4A24628C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7025E1F3-DE9E-4453-9DD6-1131C476E8A7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61EE0935-228D-43CD-A980-CFE0F42773E5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E4F93492-F60B-443D-944F-84C75BFCE963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210C4789-DF7B-4261-9D28-C17B9A4F9412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91BEAED2-661A-4A2A-8428-F173047A5332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F3EB1628-AF3B-4322-BA0F-17E258141B89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276C5976-DD7B-4EE5-8982-2E4B49A69C3F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93C3E05-C4B7-48DA-943F-9E2060CD6036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24134E61-9137-4A49-8DD3-0BF397DC9207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DDBCB826-A286-4DD7-AC1D-51CBC7916A14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819A75C4-9AC5-4530-85CF-25971E9579BB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C8C3DA16-819F-4972-AD21-9F7C6BA72CBE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E39DB143-8434-49C5-98B1-1A0747436033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AE7AAFC4-FA8E-4527-99B4-C3E5D93EA128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C799D5B4-1E57-4467-B350-123275A52903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AD0DB171-22F0-44CD-890D-D3A280760327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569F7EBA-B770-4A63-88C0-82456C66381E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38B70E76-55FC-4464-BDA9-C3B34B1B1ECB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5BF23BC2-34B8-4335-A039-F1FF27E87B7B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A6D798A3-DA44-46D8-A8A4-CE6787046F14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B51D42C6-6C6F-4D8E-9759-CD6793117511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30D2858E-52C4-4A46-9E66-DC7316E9BDC8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9866A818-A42D-4BA1-99BF-42CC4D01D9C9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EC02AE52-C72C-4DE1-BB5A-38BBA2BF330C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CD0FFFB1-4D56-4EA3-9FD3-70140B6AEA2D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2FE6D46-A5E9-4B81-A7D4-B650302344BE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F99CCFEF-E315-46E4-9382-0AFAA66978CA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8B9CA49A-B89C-4B06-A0AB-7236113D5DF0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919AB138-DF64-4219-9381-C1A3507562C8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B0091AFD-FF21-42D7-B919-F26EC5D0DD83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98CDACE-4FF5-47D7-AE9A-896EC675E482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1487B5A0-5BA1-46E5-B553-3797912FF347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2844F709-EF00-49E0-847B-CFACC2B1DD05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C0EFDB0D-812E-473B-9949-5AA16F429514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88C0C3BA-4DA8-4F9E-9574-B2898401751C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46725D87-F1C9-4D49-97EB-8DECCBFE1DC1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24B00DDD-382E-4025-8944-BB629D17C9CB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1E02AA95-7E18-4224-AB73-5C4C47B9D20A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54E226DF-0FDC-4AA5-93A2-FC21EF682E87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7803757D-8E3A-422C-A639-D1C47C2C7259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F08CD0A4-C474-466E-8AF1-A1E7FA0348E8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16622DD5-DC4B-4BFA-B5BC-26B09CD8EC76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7BB09DA3-55A3-4AB4-AB76-55C1C30C9DCE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76C6A73F-36C9-462E-9395-9286832373EC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5F2CC0A1-04DD-4FE3-B0C5-61BA84F4A885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A990B0F7-4DFF-411A-AB13-EFE9109174AD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38A00F30-4628-41AE-A7D7-680D5F3DBD08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E1A806C2-6756-4732-BBAE-06A03E8593D5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9CE9A50E-09E6-49C4-A756-D4E2DC78AA16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9AF571E-6A95-4AF1-ABC5-32169C6417A9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9309E218-FA74-401A-91EA-929A7B8476BE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1CE9E6CB-8162-4C89-AF42-BFF812458671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9242AFA5-FE08-4CA6-B6C0-E75A14C13042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5DF1CC76-55BC-4BFE-B2BF-E07388D13534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8AB2C129-3D95-4CC9-B0CD-80F9E0FC56B5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734D16D9-3B82-4199-A60D-43AE6A833971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9C2BD22E-AFD2-4B2C-8ABA-B03867A4F4D2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78F55682-B658-4B75-9517-79F25B38446D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6DF3589F-3C1F-4B45-BC45-EE3C4D4F8181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CDF326F7-D376-4F3F-AFDB-7C3AB16A3E3F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2B3D044C-9353-4CDF-A394-FB7D67877380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DB3D347B-418E-40C0-941C-C91AA2200608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32EE6070-053B-4513-9426-893B4FFACB9D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93494675-F331-45A9-87BD-E8C30B762CF8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3CADA92F-F85B-45E9-B351-0FA641BB575F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2D4B4190-4985-4D82-BDA6-9CA5563478E3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39644A71-2D6F-4BFA-A9F3-4AED2E3AED40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E2732FB5-757B-4E9F-B7DB-02BCCB268B88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273303B2-A3D8-49F4-B244-DDD86B65AA4B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26754833-D0ED-4D5F-A013-B6298972ADA3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612D4B3A-1293-4AE5-98CA-7832E2375996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2DB30408-2FBA-4F40-9FC9-12D244FF3CB5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E3588C24-3925-480D-9E37-7B3B450A627F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D25C5C47-743E-4942-B354-182133C2B338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2FCA582C-3A83-493B-8C45-6EEAC65FF7C2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ACAF3448-B638-42FD-982A-10673BCD7ADB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A7D47FEE-9E3E-43F5-B095-4CB4E7C46FAE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CE2E9695-5F3D-4647-B304-EB9DAC756DC4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E918E114-4E9A-4148-B2AD-2330DFFEC2C0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69D5BAAC-3E4C-4C90-B69A-8BE6119BAF4A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968C43F3-E4C1-43E4-A6E8-AC3EF5B2E06F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F2C3CB93-69DB-4C71-ADD4-DBE43699B1B3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8112390B-FAB6-401B-907E-71AAC2B2902A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403BE7B5-33DA-418F-BA1F-180DD3E0A5CD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F86C14FB-46BF-4149-813C-26D6FDE1038D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A74CB3C4-A02A-4733-95D0-685BFAF5869C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A97E9906-FDFF-4922-913C-75D2558850DD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id="{B20C5621-BB3C-428A-A9E1-9EEB2D39E6D0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BC083BD4-80C0-4060-8621-E6E42522B9FF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EE3BEA5-A241-47F4-B8A8-0377A2A91D89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D164608-331A-4226-8FC0-854D8D9ED7FE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BA29F7C3-3CDE-4CEB-9582-49EAE80BCAA0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FF48DCDF-6438-498F-A6CA-C19E70EBC214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3E2F6046-4507-4297-A8E7-EEA94A04CD0A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1853349D-9D14-46B6-A867-9CA6905AC8B6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E72979F6-1B80-4C9D-A75E-46EDA370E1E8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9B9F27BF-B2AA-4047-B896-935303817846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818F7951-1146-48DB-A884-54E8E161734A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7834BAAC-DD5C-477E-AFEE-AA6882788E1F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F9FE974A-A81F-42E5-BE67-4C6620010978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9898AB21-C53C-4A2B-B89D-62C8F3F1C34C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4F9135F6-7B06-4722-BFD8-B561552DABC9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1393FB0C-4BE5-49BF-A14B-081B7CE9FEF5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875E34F-F19D-4E5B-9BEE-BBAFBECB7743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6F020469-58EC-42AC-BC15-8F83880BA58A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CA85D49C-7B0B-48B9-A02D-B87D66B6A580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473CD76C-C215-4E23-B258-014C964274C0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A91614A2-BBAE-42AF-96D0-68A90C6856D3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812E1872-41FD-473F-B341-EE419C8216D9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995FC8A7-A0B7-44F2-A170-679E7D0CBADD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66512217-0AB9-498A-AC0C-E8F708BAB087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6D047CB-C570-4754-8A97-6A6A16FEA36D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366125C9-93AC-401C-9EDC-54C66FB5B3EF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AF24AF6-723B-4C55-B122-9CDFADEF23B3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52C40306-534E-4319-AAAC-F3F06F29DD62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1A02D40E-1277-4CE5-A070-332793E87636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DE553D3D-3687-4EAF-ACE2-E2F1358112F6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2485B9C7-CD17-4388-9D0C-BCE630705A8A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3DA3FA59-D38F-48BB-9735-13F74190BD2F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BE0C818F-6ECC-4D27-ABA3-36C0176F72ED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57A1D98F-3463-4CDF-88E5-CFBBF9749161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5E77D530-892E-4109-BA66-0157D463E701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7FE71651-4EF6-4486-8BA4-80F782444C5F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8A25D448-59D1-44DE-B1AA-5763E35AB56B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325CFC5-D1B0-43F8-9C36-B8676F045933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F0D15BA3-3085-46E5-8863-127231ADA42E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9A15F333-DA22-4BA1-8386-459661954FE6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D09029CB-0883-4493-9B06-88AA6A579CF6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6C2AF14F-94F0-45CF-A125-9A8B1FB4318B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F34CD300-AB6A-4690-BFBF-1B705289BDC3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B533A5AA-65B9-4C0D-AA8D-448F4E6686FF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9ACE0D08-7126-4CC2-B674-DDB7E07DBA68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D73E2AC8-9D95-4610-B067-F05B0B6BFA38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E5500AEF-CA98-48BC-B7C2-0D15BECFB5D4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3322D3AB-E3C8-4F19-AC46-084D3338D39B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D6E2BD0C-461D-4512-B696-F10B6F4C75D7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2C3C2294-E9D7-4942-ADC0-E9181F2B8909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A891C82E-D574-4B75-BAFC-83F431B32491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3DD70526-A5B7-43D9-8D68-67A7B8A79101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86CC5A67-C978-4FF2-97DF-FC2E3653F5A8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FE7FC10B-C1A9-4940-9B48-E129DBCDF389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5D103A71-D5E3-49E3-8ECF-35E156E5A4A3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01F35371-325F-4C20-ABD5-3BEB013AB8B7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E1949821-9C54-469E-8030-5D0485875E11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AA4B3836-3987-43D3-8716-598181890202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85504A3D-0048-4AA1-9EB5-F81B7B866D7B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E94D4DAC-8CD1-4DA8-A227-C6606086DE0F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1A3AD6BF-A75C-457D-8799-6066E86E4E8C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60F4BFB0-F9AB-4BB8-9704-DE68DB33123A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6B637912-EDB4-4A09-80E7-D0D190B9A9DC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DC12EFDA-1849-4067-9078-1E69AF6AC81C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id="{B590C627-0AA3-454B-B5D5-533D7C455BFD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B75F53F5-BF88-42B7-B148-729BA1653F2A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190500</xdr:colOff>
      <xdr:row>14</xdr:row>
      <xdr:rowOff>1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id="{34D2AD81-D295-4892-8505-BF3CB595511A}"/>
            </a:ext>
          </a:extLst>
        </xdr:cNvPr>
        <xdr:cNvCxnSpPr/>
      </xdr:nvCxnSpPr>
      <xdr:spPr>
        <a:xfrm>
          <a:off x="1209675" y="2466975"/>
          <a:ext cx="2266950" cy="1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190500</xdr:colOff>
      <xdr:row>12</xdr:row>
      <xdr:rowOff>0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44EFE7A7-AC7F-4B8C-9F6D-ADC831B7A199}"/>
            </a:ext>
          </a:extLst>
        </xdr:cNvPr>
        <xdr:cNvCxnSpPr/>
      </xdr:nvCxnSpPr>
      <xdr:spPr>
        <a:xfrm>
          <a:off x="1209675" y="2114550"/>
          <a:ext cx="2266950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9C72D9EF-210C-4F7D-8628-0377713487AD}"/>
            </a:ext>
          </a:extLst>
        </xdr:cNvPr>
        <xdr:cNvCxnSpPr/>
      </xdr:nvCxnSpPr>
      <xdr:spPr>
        <a:xfrm>
          <a:off x="65817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0</xdr:colOff>
      <xdr:row>6</xdr:row>
      <xdr:rowOff>1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3404D7B4-21CB-4563-9FBC-22A89DA1714E}"/>
            </a:ext>
          </a:extLst>
        </xdr:cNvPr>
        <xdr:cNvCxnSpPr/>
      </xdr:nvCxnSpPr>
      <xdr:spPr>
        <a:xfrm flipV="1">
          <a:off x="55816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190500</xdr:colOff>
      <xdr:row>14</xdr:row>
      <xdr:rowOff>1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3BFC4B5C-9830-4C51-B3EB-0C9DA44A39F4}"/>
            </a:ext>
          </a:extLst>
        </xdr:cNvPr>
        <xdr:cNvCxnSpPr/>
      </xdr:nvCxnSpPr>
      <xdr:spPr>
        <a:xfrm>
          <a:off x="8982075" y="2466975"/>
          <a:ext cx="226695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190500</xdr:colOff>
      <xdr:row>12</xdr:row>
      <xdr:rowOff>0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id="{021E71D9-EFAE-4987-ABCB-F4F5437D1578}"/>
            </a:ext>
          </a:extLst>
        </xdr:cNvPr>
        <xdr:cNvCxnSpPr/>
      </xdr:nvCxnSpPr>
      <xdr:spPr>
        <a:xfrm>
          <a:off x="8982075" y="2114550"/>
          <a:ext cx="22669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9525</xdr:colOff>
      <xdr:row>6</xdr:row>
      <xdr:rowOff>0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id="{387AA958-D807-4F44-8712-1764DF7DCAD9}"/>
            </a:ext>
          </a:extLst>
        </xdr:cNvPr>
        <xdr:cNvCxnSpPr/>
      </xdr:nvCxnSpPr>
      <xdr:spPr>
        <a:xfrm>
          <a:off x="14354175" y="1143000"/>
          <a:ext cx="514350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0</xdr:rowOff>
    </xdr:from>
    <xdr:to>
      <xdr:col>26</xdr:col>
      <xdr:colOff>0</xdr:colOff>
      <xdr:row>6</xdr:row>
      <xdr:rowOff>1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id="{D3205590-70C3-4A10-92CA-BF729E0283CE}"/>
            </a:ext>
          </a:extLst>
        </xdr:cNvPr>
        <xdr:cNvCxnSpPr/>
      </xdr:nvCxnSpPr>
      <xdr:spPr>
        <a:xfrm flipV="1">
          <a:off x="13354050" y="1143000"/>
          <a:ext cx="495300" cy="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5F3B4-3A84-45AE-9ECF-402C4A4E0FD1}">
  <dimension ref="A2:B22"/>
  <sheetViews>
    <sheetView tabSelected="1" topLeftCell="A7" workbookViewId="0">
      <selection activeCell="G13" sqref="G13"/>
    </sheetView>
  </sheetViews>
  <sheetFormatPr defaultRowHeight="13.5" x14ac:dyDescent="0.15"/>
  <cols>
    <col min="1" max="16384" width="9" style="1"/>
  </cols>
  <sheetData>
    <row r="2" spans="1:2" ht="20.100000000000001" customHeight="1" x14ac:dyDescent="0.15">
      <c r="B2" s="19" t="s">
        <v>53</v>
      </c>
    </row>
    <row r="3" spans="1:2" ht="20.100000000000001" customHeight="1" x14ac:dyDescent="0.15">
      <c r="B3" s="1" t="s">
        <v>59</v>
      </c>
    </row>
    <row r="4" spans="1:2" ht="20.100000000000001" customHeight="1" x14ac:dyDescent="0.15">
      <c r="A4" s="1" t="s">
        <v>60</v>
      </c>
      <c r="B4" s="1" t="s">
        <v>61</v>
      </c>
    </row>
    <row r="5" spans="1:2" ht="20.100000000000001" customHeight="1" x14ac:dyDescent="0.15"/>
    <row r="6" spans="1:2" ht="20.100000000000001" customHeight="1" x14ac:dyDescent="0.15"/>
    <row r="7" spans="1:2" ht="20.100000000000001" customHeight="1" x14ac:dyDescent="0.15">
      <c r="B7" s="1" t="s">
        <v>54</v>
      </c>
    </row>
    <row r="8" spans="1:2" ht="20.100000000000001" customHeight="1" x14ac:dyDescent="0.15">
      <c r="B8" s="1" t="s">
        <v>55</v>
      </c>
    </row>
    <row r="9" spans="1:2" ht="20.100000000000001" customHeight="1" x14ac:dyDescent="0.15">
      <c r="B9" s="1" t="s">
        <v>56</v>
      </c>
    </row>
    <row r="10" spans="1:2" ht="20.100000000000001" customHeight="1" x14ac:dyDescent="0.15">
      <c r="B10" s="1" t="s">
        <v>57</v>
      </c>
    </row>
    <row r="11" spans="1:2" ht="20.100000000000001" customHeight="1" x14ac:dyDescent="0.15">
      <c r="B11" s="1" t="s">
        <v>67</v>
      </c>
    </row>
    <row r="12" spans="1:2" ht="20.100000000000001" customHeight="1" x14ac:dyDescent="0.15"/>
    <row r="13" spans="1:2" ht="20.100000000000001" customHeight="1" x14ac:dyDescent="0.15"/>
    <row r="14" spans="1:2" ht="20.100000000000001" customHeight="1" x14ac:dyDescent="0.15">
      <c r="B14" s="1" t="s">
        <v>58</v>
      </c>
    </row>
    <row r="15" spans="1:2" ht="20.100000000000001" customHeight="1" x14ac:dyDescent="0.15">
      <c r="B15" s="1" t="s">
        <v>64</v>
      </c>
    </row>
    <row r="16" spans="1:2" ht="20.100000000000001" customHeight="1" x14ac:dyDescent="0.15">
      <c r="B16" s="1" t="s">
        <v>62</v>
      </c>
    </row>
    <row r="17" spans="2:2" ht="20.100000000000001" customHeight="1" x14ac:dyDescent="0.15">
      <c r="B17" s="1" t="s">
        <v>65</v>
      </c>
    </row>
    <row r="18" spans="2:2" ht="20.100000000000001" customHeight="1" x14ac:dyDescent="0.15">
      <c r="B18" s="1" t="s">
        <v>63</v>
      </c>
    </row>
    <row r="19" spans="2:2" ht="20.100000000000001" customHeight="1" x14ac:dyDescent="0.15"/>
    <row r="20" spans="2:2" ht="20.100000000000001" customHeight="1" x14ac:dyDescent="0.15"/>
    <row r="21" spans="2:2" ht="20.100000000000001" customHeight="1" x14ac:dyDescent="0.15"/>
    <row r="22" spans="2:2" ht="20.100000000000001" customHeight="1" x14ac:dyDescent="0.15"/>
  </sheetData>
  <phoneticPr fontId="1"/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E36F7-3065-45A9-8101-869AE85F10D9}">
  <dimension ref="A1:AD44"/>
  <sheetViews>
    <sheetView showGridLines="0" showZeros="0" topLeftCell="A22" workbookViewId="0">
      <selection activeCell="A42" sqref="A42:XFD42"/>
    </sheetView>
  </sheetViews>
  <sheetFormatPr defaultRowHeight="13.5" x14ac:dyDescent="0.15"/>
  <cols>
    <col min="1" max="1" width="2.625" customWidth="1"/>
    <col min="2" max="2" width="4.625" customWidth="1"/>
    <col min="3" max="3" width="8.625" customWidth="1"/>
    <col min="4" max="4" width="9.625" customWidth="1"/>
    <col min="5" max="5" width="17.625" customWidth="1"/>
    <col min="6" max="6" width="7.625" customWidth="1"/>
    <col min="7" max="7" width="4.125" customWidth="1"/>
    <col min="9" max="9" width="6.625" customWidth="1"/>
    <col min="10" max="10" width="2.625" customWidth="1"/>
    <col min="11" max="13" width="6.625" customWidth="1"/>
    <col min="14" max="14" width="8.625" customWidth="1"/>
    <col min="15" max="15" width="0.375" customWidth="1"/>
    <col min="16" max="16" width="2.625" customWidth="1"/>
    <col min="17" max="17" width="4.625" customWidth="1"/>
    <col min="18" max="18" width="8.625" customWidth="1"/>
    <col min="19" max="19" width="9.625" customWidth="1"/>
    <col min="20" max="20" width="17.625" customWidth="1"/>
    <col min="21" max="21" width="7.625" customWidth="1"/>
    <col min="22" max="22" width="4.125" customWidth="1"/>
    <col min="24" max="24" width="6.625" customWidth="1"/>
    <col min="25" max="25" width="2.625" customWidth="1"/>
    <col min="26" max="28" width="6.625" customWidth="1"/>
    <col min="29" max="29" width="8.625" customWidth="1"/>
    <col min="30" max="30" width="0.375" customWidth="1"/>
  </cols>
  <sheetData>
    <row r="1" spans="1:30" ht="15" customHeight="1" x14ac:dyDescent="0.15"/>
    <row r="2" spans="1:30" ht="20.100000000000001" customHeight="1" x14ac:dyDescent="0.15">
      <c r="A2" s="240" t="s">
        <v>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 t="s">
        <v>8</v>
      </c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</row>
    <row r="3" spans="1:30" s="1" customFormat="1" x14ac:dyDescent="0.15">
      <c r="K3" s="276" t="s">
        <v>29</v>
      </c>
      <c r="L3" s="276"/>
      <c r="M3" s="276"/>
      <c r="Z3" s="276" t="s">
        <v>42</v>
      </c>
      <c r="AA3" s="276"/>
      <c r="AB3" s="276"/>
    </row>
    <row r="4" spans="1:30" s="1" customFormat="1" ht="14.25" x14ac:dyDescent="0.15">
      <c r="C4" s="43" t="s">
        <v>9</v>
      </c>
      <c r="R4" s="43" t="s">
        <v>9</v>
      </c>
    </row>
    <row r="5" spans="1:30" s="1" customFormat="1" x14ac:dyDescent="0.15">
      <c r="H5" s="8"/>
      <c r="I5" s="277"/>
      <c r="J5" s="277"/>
      <c r="K5" s="277"/>
      <c r="L5" s="277"/>
      <c r="M5" s="277"/>
      <c r="N5" s="130" t="s">
        <v>16</v>
      </c>
      <c r="W5" s="8"/>
      <c r="X5" s="291">
        <f>+I5</f>
        <v>0</v>
      </c>
      <c r="Y5" s="291"/>
      <c r="Z5" s="291"/>
      <c r="AA5" s="291"/>
      <c r="AB5" s="291"/>
      <c r="AC5" s="13" t="s">
        <v>16</v>
      </c>
    </row>
    <row r="6" spans="1:30" s="1" customFormat="1" ht="15" customHeight="1" x14ac:dyDescent="0.15">
      <c r="H6" s="9"/>
      <c r="I6" s="114"/>
      <c r="J6" s="11"/>
      <c r="K6" s="99"/>
      <c r="L6" s="114" t="s">
        <v>10</v>
      </c>
      <c r="M6" s="99"/>
      <c r="N6" s="12" t="s">
        <v>11</v>
      </c>
      <c r="W6" s="9"/>
      <c r="X6" s="114"/>
      <c r="Y6" s="11"/>
      <c r="Z6" s="14">
        <f>+K6</f>
        <v>0</v>
      </c>
      <c r="AA6" s="114" t="s">
        <v>10</v>
      </c>
      <c r="AB6" s="14">
        <f>+M6</f>
        <v>0</v>
      </c>
      <c r="AC6" s="12" t="s">
        <v>11</v>
      </c>
    </row>
    <row r="7" spans="1:30" s="1" customFormat="1" ht="9" customHeight="1" x14ac:dyDescent="0.15">
      <c r="M7" s="122"/>
      <c r="AB7" s="122"/>
    </row>
    <row r="8" spans="1:30" s="1" customFormat="1" x14ac:dyDescent="0.15">
      <c r="H8" s="1" t="s">
        <v>19</v>
      </c>
      <c r="W8" s="1" t="s">
        <v>19</v>
      </c>
    </row>
    <row r="9" spans="1:30" s="1" customFormat="1" x14ac:dyDescent="0.15">
      <c r="D9" s="276" t="s">
        <v>22</v>
      </c>
      <c r="E9" s="276"/>
      <c r="S9" s="276" t="s">
        <v>22</v>
      </c>
      <c r="T9" s="276"/>
    </row>
    <row r="10" spans="1:30" s="1" customFormat="1" x14ac:dyDescent="0.15">
      <c r="H10" s="126" t="s">
        <v>20</v>
      </c>
      <c r="I10" s="98"/>
      <c r="J10" s="98"/>
      <c r="K10" s="98"/>
      <c r="L10" s="98"/>
      <c r="M10" s="98"/>
      <c r="W10" s="19" t="s">
        <v>20</v>
      </c>
      <c r="X10" s="98">
        <f>+I10</f>
        <v>0</v>
      </c>
      <c r="Y10" s="98"/>
      <c r="Z10" s="98"/>
      <c r="AA10" s="98"/>
      <c r="AB10" s="98"/>
    </row>
    <row r="11" spans="1:30" s="1" customFormat="1" x14ac:dyDescent="0.15">
      <c r="B11" s="322" t="s">
        <v>30</v>
      </c>
      <c r="C11" s="322"/>
      <c r="D11" s="267"/>
      <c r="E11" s="267"/>
      <c r="H11" s="127" t="s">
        <v>12</v>
      </c>
      <c r="I11" s="98"/>
      <c r="J11" s="98"/>
      <c r="K11" s="98"/>
      <c r="L11" s="98"/>
      <c r="M11" s="98"/>
      <c r="N11" s="122" t="s">
        <v>21</v>
      </c>
      <c r="Q11" s="237" t="s">
        <v>30</v>
      </c>
      <c r="R11" s="237"/>
      <c r="S11" s="292">
        <f>+D11</f>
        <v>0</v>
      </c>
      <c r="T11" s="292"/>
      <c r="W11" s="1" t="s">
        <v>12</v>
      </c>
      <c r="X11" s="98">
        <f>+I11</f>
        <v>0</v>
      </c>
      <c r="Y11" s="98"/>
      <c r="Z11" s="98"/>
      <c r="AA11" s="98"/>
      <c r="AB11" s="98"/>
      <c r="AC11" s="122" t="s">
        <v>21</v>
      </c>
    </row>
    <row r="12" spans="1:30" s="1" customFormat="1" x14ac:dyDescent="0.15">
      <c r="B12" s="322" t="s">
        <v>31</v>
      </c>
      <c r="C12" s="322"/>
      <c r="D12" s="267"/>
      <c r="E12" s="267"/>
      <c r="H12" s="127"/>
      <c r="I12" s="98"/>
      <c r="J12" s="98"/>
      <c r="K12" s="98"/>
      <c r="L12" s="98"/>
      <c r="M12" s="100"/>
      <c r="N12" s="122"/>
      <c r="Q12" s="237" t="s">
        <v>31</v>
      </c>
      <c r="R12" s="237"/>
      <c r="S12" s="292"/>
      <c r="T12" s="292"/>
      <c r="X12" s="98">
        <f>+I12</f>
        <v>0</v>
      </c>
      <c r="Y12" s="98"/>
      <c r="Z12" s="98"/>
      <c r="AA12" s="98"/>
      <c r="AB12" s="100"/>
      <c r="AC12" s="122"/>
    </row>
    <row r="13" spans="1:30" s="1" customFormat="1" x14ac:dyDescent="0.15">
      <c r="D13" s="98"/>
      <c r="E13" s="98"/>
      <c r="H13" s="127" t="s">
        <v>13</v>
      </c>
      <c r="I13" s="98"/>
      <c r="J13" s="98"/>
      <c r="K13" s="98"/>
      <c r="L13" s="98"/>
      <c r="M13" s="98"/>
      <c r="W13" s="1" t="s">
        <v>13</v>
      </c>
      <c r="X13" s="98">
        <f>+I13</f>
        <v>0</v>
      </c>
      <c r="Y13" s="98"/>
      <c r="Z13" s="98"/>
      <c r="AA13" s="98"/>
      <c r="AB13" s="98"/>
    </row>
    <row r="14" spans="1:30" s="1" customFormat="1" ht="14.25" x14ac:dyDescent="0.15">
      <c r="B14" s="323" t="s">
        <v>14</v>
      </c>
      <c r="C14" s="323"/>
      <c r="D14" s="98"/>
      <c r="E14" s="111">
        <f>+I37</f>
        <v>0</v>
      </c>
      <c r="F14" s="1" t="s">
        <v>15</v>
      </c>
      <c r="H14" s="127" t="s">
        <v>28</v>
      </c>
      <c r="I14" s="98"/>
      <c r="J14" s="98"/>
      <c r="K14" s="98"/>
      <c r="L14" s="98"/>
      <c r="M14" s="98"/>
      <c r="Q14" s="239" t="s">
        <v>14</v>
      </c>
      <c r="R14" s="239"/>
      <c r="T14" s="20">
        <f>+X37</f>
        <v>0</v>
      </c>
      <c r="U14" s="1" t="s">
        <v>15</v>
      </c>
      <c r="W14" s="1" t="s">
        <v>28</v>
      </c>
      <c r="X14" s="98">
        <f>+I14</f>
        <v>0</v>
      </c>
      <c r="Y14" s="98"/>
      <c r="Z14" s="98"/>
      <c r="AA14" s="98"/>
      <c r="AB14" s="98"/>
    </row>
    <row r="15" spans="1:30" s="1" customFormat="1" ht="9.75" customHeight="1" thickBot="1" x14ac:dyDescent="0.2">
      <c r="B15" s="116"/>
      <c r="Q15" s="116"/>
    </row>
    <row r="16" spans="1:30" ht="17.45" customHeight="1" x14ac:dyDescent="0.15">
      <c r="B16" s="128" t="s">
        <v>0</v>
      </c>
      <c r="C16" s="324" t="s">
        <v>1</v>
      </c>
      <c r="D16" s="324"/>
      <c r="E16" s="129" t="s">
        <v>2</v>
      </c>
      <c r="F16" s="129" t="s">
        <v>3</v>
      </c>
      <c r="G16" s="129" t="s">
        <v>4</v>
      </c>
      <c r="H16" s="129" t="s">
        <v>6</v>
      </c>
      <c r="I16" s="325" t="s">
        <v>5</v>
      </c>
      <c r="J16" s="326"/>
      <c r="K16" s="327"/>
      <c r="L16" s="282" t="s">
        <v>17</v>
      </c>
      <c r="M16" s="283"/>
      <c r="N16" s="42" t="s">
        <v>18</v>
      </c>
      <c r="Q16" s="23" t="s">
        <v>0</v>
      </c>
      <c r="R16" s="298" t="s">
        <v>1</v>
      </c>
      <c r="S16" s="298"/>
      <c r="T16" s="119" t="s">
        <v>2</v>
      </c>
      <c r="U16" s="119" t="s">
        <v>3</v>
      </c>
      <c r="V16" s="119" t="s">
        <v>4</v>
      </c>
      <c r="W16" s="119" t="s">
        <v>6</v>
      </c>
      <c r="X16" s="299" t="s">
        <v>5</v>
      </c>
      <c r="Y16" s="300"/>
      <c r="Z16" s="301"/>
      <c r="AA16" s="282" t="s">
        <v>17</v>
      </c>
      <c r="AB16" s="283"/>
      <c r="AC16" s="42" t="s">
        <v>18</v>
      </c>
    </row>
    <row r="17" spans="1:29" ht="26.1" customHeight="1" x14ac:dyDescent="0.15">
      <c r="A17" s="6">
        <v>1</v>
      </c>
      <c r="B17" s="101"/>
      <c r="C17" s="268"/>
      <c r="D17" s="269"/>
      <c r="E17" s="123"/>
      <c r="F17" s="103"/>
      <c r="G17" s="104"/>
      <c r="H17" s="103"/>
      <c r="I17" s="270">
        <f>ROUND(F17*H17,0)</f>
        <v>0</v>
      </c>
      <c r="J17" s="270"/>
      <c r="K17" s="271"/>
      <c r="L17" s="121"/>
      <c r="M17" s="121"/>
      <c r="N17" s="41"/>
      <c r="P17" s="6">
        <v>1</v>
      </c>
      <c r="Q17" s="38">
        <f>+B17</f>
        <v>0</v>
      </c>
      <c r="R17" s="286">
        <f>+C17</f>
        <v>0</v>
      </c>
      <c r="S17" s="287"/>
      <c r="T17" s="120">
        <f>+E17</f>
        <v>0</v>
      </c>
      <c r="U17" s="39">
        <f>+F17</f>
        <v>0</v>
      </c>
      <c r="V17" s="40">
        <f>+G17</f>
        <v>0</v>
      </c>
      <c r="W17" s="39">
        <f>+H17</f>
        <v>0</v>
      </c>
      <c r="X17" s="288">
        <f>+I17</f>
        <v>0</v>
      </c>
      <c r="Y17" s="289"/>
      <c r="Z17" s="290"/>
      <c r="AA17" s="121"/>
      <c r="AB17" s="121"/>
      <c r="AC17" s="41"/>
    </row>
    <row r="18" spans="1:29" ht="26.1" customHeight="1" x14ac:dyDescent="0.15">
      <c r="A18" s="6">
        <v>2</v>
      </c>
      <c r="B18" s="105"/>
      <c r="C18" s="272"/>
      <c r="D18" s="273"/>
      <c r="E18" s="124"/>
      <c r="F18" s="106"/>
      <c r="G18" s="107"/>
      <c r="H18" s="106"/>
      <c r="I18" s="263">
        <f t="shared" ref="I18:I36" si="0">ROUND(F18*H18,0)</f>
        <v>0</v>
      </c>
      <c r="J18" s="263"/>
      <c r="K18" s="264"/>
      <c r="L18" s="25"/>
      <c r="M18" s="25"/>
      <c r="N18" s="32"/>
      <c r="P18" s="6">
        <v>2</v>
      </c>
      <c r="Q18" s="26">
        <f t="shared" ref="Q18:R36" si="1">+B18</f>
        <v>0</v>
      </c>
      <c r="R18" s="293">
        <f t="shared" si="1"/>
        <v>0</v>
      </c>
      <c r="S18" s="294"/>
      <c r="T18" s="118">
        <f t="shared" ref="T18:X36" si="2">+E18</f>
        <v>0</v>
      </c>
      <c r="U18" s="28">
        <f t="shared" si="2"/>
        <v>0</v>
      </c>
      <c r="V18" s="29">
        <f t="shared" si="2"/>
        <v>0</v>
      </c>
      <c r="W18" s="28">
        <f t="shared" si="2"/>
        <v>0</v>
      </c>
      <c r="X18" s="295">
        <f t="shared" si="2"/>
        <v>0</v>
      </c>
      <c r="Y18" s="296"/>
      <c r="Z18" s="297"/>
      <c r="AA18" s="25"/>
      <c r="AB18" s="25"/>
      <c r="AC18" s="32"/>
    </row>
    <row r="19" spans="1:29" ht="26.1" customHeight="1" x14ac:dyDescent="0.15">
      <c r="A19" s="6">
        <v>3</v>
      </c>
      <c r="B19" s="105"/>
      <c r="C19" s="272"/>
      <c r="D19" s="273"/>
      <c r="E19" s="124"/>
      <c r="F19" s="106"/>
      <c r="G19" s="107"/>
      <c r="H19" s="106"/>
      <c r="I19" s="263">
        <f t="shared" si="0"/>
        <v>0</v>
      </c>
      <c r="J19" s="263"/>
      <c r="K19" s="264"/>
      <c r="L19" s="25"/>
      <c r="M19" s="25"/>
      <c r="N19" s="32"/>
      <c r="P19" s="6">
        <v>3</v>
      </c>
      <c r="Q19" s="26">
        <f t="shared" si="1"/>
        <v>0</v>
      </c>
      <c r="R19" s="293">
        <f t="shared" si="1"/>
        <v>0</v>
      </c>
      <c r="S19" s="294"/>
      <c r="T19" s="118">
        <f t="shared" si="2"/>
        <v>0</v>
      </c>
      <c r="U19" s="28">
        <f t="shared" si="2"/>
        <v>0</v>
      </c>
      <c r="V19" s="29">
        <f t="shared" si="2"/>
        <v>0</v>
      </c>
      <c r="W19" s="28">
        <f t="shared" si="2"/>
        <v>0</v>
      </c>
      <c r="X19" s="295">
        <f t="shared" si="2"/>
        <v>0</v>
      </c>
      <c r="Y19" s="296"/>
      <c r="Z19" s="297"/>
      <c r="AA19" s="25"/>
      <c r="AB19" s="25"/>
      <c r="AC19" s="32"/>
    </row>
    <row r="20" spans="1:29" ht="26.1" customHeight="1" x14ac:dyDescent="0.15">
      <c r="A20" s="6">
        <v>4</v>
      </c>
      <c r="B20" s="105"/>
      <c r="C20" s="265"/>
      <c r="D20" s="266"/>
      <c r="E20" s="124"/>
      <c r="F20" s="106"/>
      <c r="G20" s="107"/>
      <c r="H20" s="106"/>
      <c r="I20" s="263">
        <f t="shared" si="0"/>
        <v>0</v>
      </c>
      <c r="J20" s="263"/>
      <c r="K20" s="264"/>
      <c r="L20" s="25"/>
      <c r="M20" s="25"/>
      <c r="N20" s="32"/>
      <c r="P20" s="6">
        <v>4</v>
      </c>
      <c r="Q20" s="26">
        <f t="shared" si="1"/>
        <v>0</v>
      </c>
      <c r="R20" s="293">
        <f t="shared" si="1"/>
        <v>0</v>
      </c>
      <c r="S20" s="294"/>
      <c r="T20" s="118">
        <f t="shared" si="2"/>
        <v>0</v>
      </c>
      <c r="U20" s="28">
        <f t="shared" si="2"/>
        <v>0</v>
      </c>
      <c r="V20" s="29">
        <f t="shared" si="2"/>
        <v>0</v>
      </c>
      <c r="W20" s="28">
        <f t="shared" si="2"/>
        <v>0</v>
      </c>
      <c r="X20" s="295">
        <f t="shared" si="2"/>
        <v>0</v>
      </c>
      <c r="Y20" s="296"/>
      <c r="Z20" s="297"/>
      <c r="AA20" s="25"/>
      <c r="AB20" s="25"/>
      <c r="AC20" s="32"/>
    </row>
    <row r="21" spans="1:29" ht="26.1" customHeight="1" x14ac:dyDescent="0.15">
      <c r="A21" s="6">
        <v>5</v>
      </c>
      <c r="B21" s="105"/>
      <c r="C21" s="265"/>
      <c r="D21" s="266"/>
      <c r="E21" s="124"/>
      <c r="F21" s="106"/>
      <c r="G21" s="107"/>
      <c r="H21" s="106"/>
      <c r="I21" s="263">
        <f t="shared" si="0"/>
        <v>0</v>
      </c>
      <c r="J21" s="263"/>
      <c r="K21" s="264"/>
      <c r="L21" s="25"/>
      <c r="M21" s="25"/>
      <c r="N21" s="32"/>
      <c r="P21" s="6">
        <v>5</v>
      </c>
      <c r="Q21" s="26">
        <f t="shared" si="1"/>
        <v>0</v>
      </c>
      <c r="R21" s="293">
        <f t="shared" si="1"/>
        <v>0</v>
      </c>
      <c r="S21" s="294"/>
      <c r="T21" s="118">
        <f t="shared" si="2"/>
        <v>0</v>
      </c>
      <c r="U21" s="28">
        <f t="shared" si="2"/>
        <v>0</v>
      </c>
      <c r="V21" s="29">
        <f t="shared" si="2"/>
        <v>0</v>
      </c>
      <c r="W21" s="28">
        <f t="shared" si="2"/>
        <v>0</v>
      </c>
      <c r="X21" s="295">
        <f t="shared" si="2"/>
        <v>0</v>
      </c>
      <c r="Y21" s="296"/>
      <c r="Z21" s="297"/>
      <c r="AA21" s="25"/>
      <c r="AB21" s="25"/>
      <c r="AC21" s="32"/>
    </row>
    <row r="22" spans="1:29" ht="26.1" customHeight="1" x14ac:dyDescent="0.15">
      <c r="A22" s="6">
        <v>6</v>
      </c>
      <c r="B22" s="105"/>
      <c r="C22" s="265"/>
      <c r="D22" s="266"/>
      <c r="E22" s="124"/>
      <c r="F22" s="106"/>
      <c r="G22" s="107"/>
      <c r="H22" s="106"/>
      <c r="I22" s="263">
        <f t="shared" si="0"/>
        <v>0</v>
      </c>
      <c r="J22" s="263"/>
      <c r="K22" s="264"/>
      <c r="L22" s="25"/>
      <c r="M22" s="25"/>
      <c r="N22" s="32"/>
      <c r="P22" s="6">
        <v>6</v>
      </c>
      <c r="Q22" s="26">
        <f t="shared" si="1"/>
        <v>0</v>
      </c>
      <c r="R22" s="293">
        <f t="shared" si="1"/>
        <v>0</v>
      </c>
      <c r="S22" s="294"/>
      <c r="T22" s="118">
        <f t="shared" si="2"/>
        <v>0</v>
      </c>
      <c r="U22" s="28">
        <f t="shared" si="2"/>
        <v>0</v>
      </c>
      <c r="V22" s="29">
        <f t="shared" si="2"/>
        <v>0</v>
      </c>
      <c r="W22" s="28">
        <f t="shared" si="2"/>
        <v>0</v>
      </c>
      <c r="X22" s="295">
        <f t="shared" si="2"/>
        <v>0</v>
      </c>
      <c r="Y22" s="296"/>
      <c r="Z22" s="297"/>
      <c r="AA22" s="25"/>
      <c r="AB22" s="25"/>
      <c r="AC22" s="32"/>
    </row>
    <row r="23" spans="1:29" ht="26.1" customHeight="1" x14ac:dyDescent="0.15">
      <c r="A23" s="6">
        <v>7</v>
      </c>
      <c r="B23" s="105"/>
      <c r="C23" s="265"/>
      <c r="D23" s="266"/>
      <c r="E23" s="124"/>
      <c r="F23" s="106"/>
      <c r="G23" s="107"/>
      <c r="H23" s="106"/>
      <c r="I23" s="263">
        <f t="shared" si="0"/>
        <v>0</v>
      </c>
      <c r="J23" s="263"/>
      <c r="K23" s="264"/>
      <c r="L23" s="25"/>
      <c r="M23" s="25"/>
      <c r="N23" s="32"/>
      <c r="P23" s="6">
        <v>7</v>
      </c>
      <c r="Q23" s="26">
        <f t="shared" si="1"/>
        <v>0</v>
      </c>
      <c r="R23" s="293">
        <f t="shared" si="1"/>
        <v>0</v>
      </c>
      <c r="S23" s="294"/>
      <c r="T23" s="118">
        <f t="shared" si="2"/>
        <v>0</v>
      </c>
      <c r="U23" s="28">
        <f t="shared" si="2"/>
        <v>0</v>
      </c>
      <c r="V23" s="29">
        <f t="shared" si="2"/>
        <v>0</v>
      </c>
      <c r="W23" s="28">
        <f t="shared" si="2"/>
        <v>0</v>
      </c>
      <c r="X23" s="295">
        <f t="shared" si="2"/>
        <v>0</v>
      </c>
      <c r="Y23" s="296"/>
      <c r="Z23" s="297"/>
      <c r="AA23" s="25"/>
      <c r="AB23" s="25"/>
      <c r="AC23" s="32"/>
    </row>
    <row r="24" spans="1:29" ht="26.1" customHeight="1" x14ac:dyDescent="0.15">
      <c r="A24" s="6">
        <v>8</v>
      </c>
      <c r="B24" s="105"/>
      <c r="C24" s="265"/>
      <c r="D24" s="266"/>
      <c r="E24" s="124"/>
      <c r="F24" s="106"/>
      <c r="G24" s="107"/>
      <c r="H24" s="106"/>
      <c r="I24" s="263">
        <f t="shared" si="0"/>
        <v>0</v>
      </c>
      <c r="J24" s="263"/>
      <c r="K24" s="264"/>
      <c r="L24" s="25"/>
      <c r="M24" s="25"/>
      <c r="N24" s="32"/>
      <c r="P24" s="6">
        <v>8</v>
      </c>
      <c r="Q24" s="26">
        <f t="shared" si="1"/>
        <v>0</v>
      </c>
      <c r="R24" s="293">
        <f t="shared" si="1"/>
        <v>0</v>
      </c>
      <c r="S24" s="294"/>
      <c r="T24" s="118">
        <f t="shared" si="2"/>
        <v>0</v>
      </c>
      <c r="U24" s="28">
        <f t="shared" si="2"/>
        <v>0</v>
      </c>
      <c r="V24" s="29">
        <f t="shared" si="2"/>
        <v>0</v>
      </c>
      <c r="W24" s="28">
        <f t="shared" si="2"/>
        <v>0</v>
      </c>
      <c r="X24" s="295">
        <f t="shared" si="2"/>
        <v>0</v>
      </c>
      <c r="Y24" s="296"/>
      <c r="Z24" s="297"/>
      <c r="AA24" s="25"/>
      <c r="AB24" s="25"/>
      <c r="AC24" s="32"/>
    </row>
    <row r="25" spans="1:29" ht="26.1" customHeight="1" x14ac:dyDescent="0.15">
      <c r="A25" s="6">
        <v>9</v>
      </c>
      <c r="B25" s="105"/>
      <c r="C25" s="265"/>
      <c r="D25" s="266"/>
      <c r="E25" s="124"/>
      <c r="F25" s="106"/>
      <c r="G25" s="107"/>
      <c r="H25" s="106"/>
      <c r="I25" s="263">
        <f t="shared" si="0"/>
        <v>0</v>
      </c>
      <c r="J25" s="263"/>
      <c r="K25" s="264"/>
      <c r="L25" s="25"/>
      <c r="M25" s="25"/>
      <c r="N25" s="32"/>
      <c r="P25" s="6">
        <v>9</v>
      </c>
      <c r="Q25" s="26">
        <f t="shared" si="1"/>
        <v>0</v>
      </c>
      <c r="R25" s="293">
        <f t="shared" si="1"/>
        <v>0</v>
      </c>
      <c r="S25" s="294"/>
      <c r="T25" s="118">
        <f t="shared" si="2"/>
        <v>0</v>
      </c>
      <c r="U25" s="28">
        <f t="shared" si="2"/>
        <v>0</v>
      </c>
      <c r="V25" s="29">
        <f t="shared" si="2"/>
        <v>0</v>
      </c>
      <c r="W25" s="28">
        <f t="shared" si="2"/>
        <v>0</v>
      </c>
      <c r="X25" s="295">
        <f t="shared" si="2"/>
        <v>0</v>
      </c>
      <c r="Y25" s="296"/>
      <c r="Z25" s="297"/>
      <c r="AA25" s="25"/>
      <c r="AB25" s="25"/>
      <c r="AC25" s="32"/>
    </row>
    <row r="26" spans="1:29" ht="26.1" customHeight="1" x14ac:dyDescent="0.15">
      <c r="A26" s="6">
        <v>10</v>
      </c>
      <c r="B26" s="105"/>
      <c r="C26" s="265"/>
      <c r="D26" s="266"/>
      <c r="E26" s="124"/>
      <c r="F26" s="106"/>
      <c r="G26" s="107"/>
      <c r="H26" s="106"/>
      <c r="I26" s="263">
        <f t="shared" si="0"/>
        <v>0</v>
      </c>
      <c r="J26" s="263"/>
      <c r="K26" s="264"/>
      <c r="L26" s="25"/>
      <c r="M26" s="25"/>
      <c r="N26" s="32"/>
      <c r="P26" s="6">
        <v>10</v>
      </c>
      <c r="Q26" s="26">
        <f t="shared" si="1"/>
        <v>0</v>
      </c>
      <c r="R26" s="293">
        <f t="shared" si="1"/>
        <v>0</v>
      </c>
      <c r="S26" s="294"/>
      <c r="T26" s="118">
        <f t="shared" si="2"/>
        <v>0</v>
      </c>
      <c r="U26" s="28">
        <f t="shared" si="2"/>
        <v>0</v>
      </c>
      <c r="V26" s="29">
        <f t="shared" si="2"/>
        <v>0</v>
      </c>
      <c r="W26" s="28">
        <f t="shared" si="2"/>
        <v>0</v>
      </c>
      <c r="X26" s="295">
        <f t="shared" si="2"/>
        <v>0</v>
      </c>
      <c r="Y26" s="296"/>
      <c r="Z26" s="297"/>
      <c r="AA26" s="25"/>
      <c r="AB26" s="25"/>
      <c r="AC26" s="32"/>
    </row>
    <row r="27" spans="1:29" ht="26.1" customHeight="1" x14ac:dyDescent="0.15">
      <c r="A27" s="6">
        <v>11</v>
      </c>
      <c r="B27" s="105"/>
      <c r="C27" s="265"/>
      <c r="D27" s="266"/>
      <c r="E27" s="124"/>
      <c r="F27" s="106"/>
      <c r="G27" s="107"/>
      <c r="H27" s="106"/>
      <c r="I27" s="263">
        <f t="shared" si="0"/>
        <v>0</v>
      </c>
      <c r="J27" s="263"/>
      <c r="K27" s="264"/>
      <c r="L27" s="25"/>
      <c r="M27" s="25"/>
      <c r="N27" s="32"/>
      <c r="P27" s="6">
        <v>11</v>
      </c>
      <c r="Q27" s="26">
        <f t="shared" si="1"/>
        <v>0</v>
      </c>
      <c r="R27" s="293">
        <f t="shared" si="1"/>
        <v>0</v>
      </c>
      <c r="S27" s="294"/>
      <c r="T27" s="118">
        <f t="shared" si="2"/>
        <v>0</v>
      </c>
      <c r="U27" s="28">
        <f t="shared" si="2"/>
        <v>0</v>
      </c>
      <c r="V27" s="29">
        <f t="shared" si="2"/>
        <v>0</v>
      </c>
      <c r="W27" s="28">
        <f t="shared" si="2"/>
        <v>0</v>
      </c>
      <c r="X27" s="295">
        <f t="shared" si="2"/>
        <v>0</v>
      </c>
      <c r="Y27" s="296"/>
      <c r="Z27" s="297"/>
      <c r="AA27" s="25"/>
      <c r="AB27" s="25"/>
      <c r="AC27" s="32"/>
    </row>
    <row r="28" spans="1:29" ht="26.1" customHeight="1" x14ac:dyDescent="0.15">
      <c r="A28" s="6">
        <v>12</v>
      </c>
      <c r="B28" s="105"/>
      <c r="C28" s="265"/>
      <c r="D28" s="266"/>
      <c r="E28" s="124"/>
      <c r="F28" s="106"/>
      <c r="G28" s="107"/>
      <c r="H28" s="106"/>
      <c r="I28" s="263">
        <f t="shared" si="0"/>
        <v>0</v>
      </c>
      <c r="J28" s="263"/>
      <c r="K28" s="264"/>
      <c r="L28" s="25"/>
      <c r="M28" s="25"/>
      <c r="N28" s="32"/>
      <c r="P28" s="6">
        <v>12</v>
      </c>
      <c r="Q28" s="26">
        <f t="shared" si="1"/>
        <v>0</v>
      </c>
      <c r="R28" s="293">
        <f t="shared" si="1"/>
        <v>0</v>
      </c>
      <c r="S28" s="294"/>
      <c r="T28" s="118">
        <f t="shared" si="2"/>
        <v>0</v>
      </c>
      <c r="U28" s="28">
        <f t="shared" si="2"/>
        <v>0</v>
      </c>
      <c r="V28" s="29">
        <f t="shared" si="2"/>
        <v>0</v>
      </c>
      <c r="W28" s="28">
        <f t="shared" si="2"/>
        <v>0</v>
      </c>
      <c r="X28" s="295">
        <f t="shared" si="2"/>
        <v>0</v>
      </c>
      <c r="Y28" s="296"/>
      <c r="Z28" s="297"/>
      <c r="AA28" s="25"/>
      <c r="AB28" s="25"/>
      <c r="AC28" s="32"/>
    </row>
    <row r="29" spans="1:29" ht="26.1" customHeight="1" x14ac:dyDescent="0.15">
      <c r="A29" s="6">
        <v>13</v>
      </c>
      <c r="B29" s="105"/>
      <c r="C29" s="265"/>
      <c r="D29" s="266"/>
      <c r="E29" s="124"/>
      <c r="F29" s="106"/>
      <c r="G29" s="107"/>
      <c r="H29" s="106"/>
      <c r="I29" s="263">
        <f t="shared" si="0"/>
        <v>0</v>
      </c>
      <c r="J29" s="263"/>
      <c r="K29" s="264"/>
      <c r="L29" s="25"/>
      <c r="M29" s="25"/>
      <c r="N29" s="32"/>
      <c r="P29" s="6">
        <v>13</v>
      </c>
      <c r="Q29" s="26">
        <f t="shared" si="1"/>
        <v>0</v>
      </c>
      <c r="R29" s="293">
        <f t="shared" si="1"/>
        <v>0</v>
      </c>
      <c r="S29" s="294"/>
      <c r="T29" s="118">
        <f t="shared" si="2"/>
        <v>0</v>
      </c>
      <c r="U29" s="28">
        <f t="shared" si="2"/>
        <v>0</v>
      </c>
      <c r="V29" s="29">
        <f t="shared" si="2"/>
        <v>0</v>
      </c>
      <c r="W29" s="28">
        <f t="shared" si="2"/>
        <v>0</v>
      </c>
      <c r="X29" s="295">
        <f t="shared" si="2"/>
        <v>0</v>
      </c>
      <c r="Y29" s="296"/>
      <c r="Z29" s="297"/>
      <c r="AA29" s="25"/>
      <c r="AB29" s="25"/>
      <c r="AC29" s="32"/>
    </row>
    <row r="30" spans="1:29" ht="26.1" customHeight="1" x14ac:dyDescent="0.15">
      <c r="A30" s="6">
        <v>14</v>
      </c>
      <c r="B30" s="105"/>
      <c r="C30" s="265"/>
      <c r="D30" s="266"/>
      <c r="E30" s="124"/>
      <c r="F30" s="106"/>
      <c r="G30" s="107"/>
      <c r="H30" s="106"/>
      <c r="I30" s="263">
        <f t="shared" si="0"/>
        <v>0</v>
      </c>
      <c r="J30" s="263"/>
      <c r="K30" s="264"/>
      <c r="L30" s="25"/>
      <c r="M30" s="25"/>
      <c r="N30" s="32"/>
      <c r="P30" s="6">
        <v>14</v>
      </c>
      <c r="Q30" s="26">
        <f t="shared" si="1"/>
        <v>0</v>
      </c>
      <c r="R30" s="293">
        <f t="shared" si="1"/>
        <v>0</v>
      </c>
      <c r="S30" s="294"/>
      <c r="T30" s="118">
        <f t="shared" si="2"/>
        <v>0</v>
      </c>
      <c r="U30" s="28">
        <f t="shared" si="2"/>
        <v>0</v>
      </c>
      <c r="V30" s="29">
        <f t="shared" si="2"/>
        <v>0</v>
      </c>
      <c r="W30" s="28">
        <f t="shared" si="2"/>
        <v>0</v>
      </c>
      <c r="X30" s="295">
        <f t="shared" si="2"/>
        <v>0</v>
      </c>
      <c r="Y30" s="296"/>
      <c r="Z30" s="297"/>
      <c r="AA30" s="25"/>
      <c r="AB30" s="25"/>
      <c r="AC30" s="32"/>
    </row>
    <row r="31" spans="1:29" ht="26.1" customHeight="1" x14ac:dyDescent="0.15">
      <c r="A31" s="6">
        <v>15</v>
      </c>
      <c r="B31" s="105"/>
      <c r="C31" s="265"/>
      <c r="D31" s="266"/>
      <c r="E31" s="124"/>
      <c r="F31" s="106"/>
      <c r="G31" s="107"/>
      <c r="H31" s="106"/>
      <c r="I31" s="263">
        <f t="shared" si="0"/>
        <v>0</v>
      </c>
      <c r="J31" s="263"/>
      <c r="K31" s="264"/>
      <c r="L31" s="25"/>
      <c r="M31" s="25"/>
      <c r="N31" s="32"/>
      <c r="P31" s="6">
        <v>15</v>
      </c>
      <c r="Q31" s="26">
        <f t="shared" si="1"/>
        <v>0</v>
      </c>
      <c r="R31" s="293">
        <f t="shared" si="1"/>
        <v>0</v>
      </c>
      <c r="S31" s="294"/>
      <c r="T31" s="118">
        <f t="shared" si="2"/>
        <v>0</v>
      </c>
      <c r="U31" s="28">
        <f t="shared" si="2"/>
        <v>0</v>
      </c>
      <c r="V31" s="29">
        <f t="shared" si="2"/>
        <v>0</v>
      </c>
      <c r="W31" s="28">
        <f t="shared" si="2"/>
        <v>0</v>
      </c>
      <c r="X31" s="295">
        <f t="shared" si="2"/>
        <v>0</v>
      </c>
      <c r="Y31" s="296"/>
      <c r="Z31" s="297"/>
      <c r="AA31" s="25"/>
      <c r="AB31" s="25"/>
      <c r="AC31" s="32"/>
    </row>
    <row r="32" spans="1:29" ht="26.1" customHeight="1" x14ac:dyDescent="0.15">
      <c r="A32" s="6">
        <v>16</v>
      </c>
      <c r="B32" s="105"/>
      <c r="C32" s="265"/>
      <c r="D32" s="266"/>
      <c r="E32" s="124"/>
      <c r="F32" s="106"/>
      <c r="G32" s="107"/>
      <c r="H32" s="106"/>
      <c r="I32" s="263">
        <f t="shared" si="0"/>
        <v>0</v>
      </c>
      <c r="J32" s="263"/>
      <c r="K32" s="264"/>
      <c r="L32" s="25"/>
      <c r="M32" s="25"/>
      <c r="N32" s="32"/>
      <c r="P32" s="6">
        <v>16</v>
      </c>
      <c r="Q32" s="26">
        <f t="shared" si="1"/>
        <v>0</v>
      </c>
      <c r="R32" s="293">
        <f t="shared" si="1"/>
        <v>0</v>
      </c>
      <c r="S32" s="294"/>
      <c r="T32" s="118">
        <f t="shared" si="2"/>
        <v>0</v>
      </c>
      <c r="U32" s="28">
        <f t="shared" si="2"/>
        <v>0</v>
      </c>
      <c r="V32" s="29">
        <f t="shared" si="2"/>
        <v>0</v>
      </c>
      <c r="W32" s="28">
        <f t="shared" si="2"/>
        <v>0</v>
      </c>
      <c r="X32" s="295">
        <f t="shared" si="2"/>
        <v>0</v>
      </c>
      <c r="Y32" s="296"/>
      <c r="Z32" s="297"/>
      <c r="AA32" s="25"/>
      <c r="AB32" s="25"/>
      <c r="AC32" s="32"/>
    </row>
    <row r="33" spans="1:29" ht="26.1" customHeight="1" x14ac:dyDescent="0.15">
      <c r="A33" s="6">
        <v>17</v>
      </c>
      <c r="B33" s="105"/>
      <c r="C33" s="265"/>
      <c r="D33" s="266"/>
      <c r="E33" s="124"/>
      <c r="F33" s="106"/>
      <c r="G33" s="107"/>
      <c r="H33" s="106"/>
      <c r="I33" s="263">
        <f t="shared" si="0"/>
        <v>0</v>
      </c>
      <c r="J33" s="263"/>
      <c r="K33" s="264"/>
      <c r="L33" s="25"/>
      <c r="M33" s="25"/>
      <c r="N33" s="32"/>
      <c r="P33" s="6">
        <v>17</v>
      </c>
      <c r="Q33" s="26">
        <f t="shared" si="1"/>
        <v>0</v>
      </c>
      <c r="R33" s="293">
        <f t="shared" si="1"/>
        <v>0</v>
      </c>
      <c r="S33" s="294"/>
      <c r="T33" s="118">
        <f t="shared" si="2"/>
        <v>0</v>
      </c>
      <c r="U33" s="28">
        <f t="shared" si="2"/>
        <v>0</v>
      </c>
      <c r="V33" s="29">
        <f t="shared" si="2"/>
        <v>0</v>
      </c>
      <c r="W33" s="28">
        <f t="shared" si="2"/>
        <v>0</v>
      </c>
      <c r="X33" s="295">
        <f t="shared" si="2"/>
        <v>0</v>
      </c>
      <c r="Y33" s="296"/>
      <c r="Z33" s="297"/>
      <c r="AA33" s="25"/>
      <c r="AB33" s="25"/>
      <c r="AC33" s="32"/>
    </row>
    <row r="34" spans="1:29" ht="26.1" customHeight="1" x14ac:dyDescent="0.15">
      <c r="A34" s="6">
        <v>18</v>
      </c>
      <c r="B34" s="105"/>
      <c r="C34" s="265"/>
      <c r="D34" s="266"/>
      <c r="E34" s="124"/>
      <c r="F34" s="106"/>
      <c r="G34" s="107"/>
      <c r="H34" s="106"/>
      <c r="I34" s="263">
        <f t="shared" si="0"/>
        <v>0</v>
      </c>
      <c r="J34" s="263"/>
      <c r="K34" s="264"/>
      <c r="L34" s="25"/>
      <c r="M34" s="25"/>
      <c r="N34" s="32"/>
      <c r="P34" s="6">
        <v>18</v>
      </c>
      <c r="Q34" s="26">
        <f t="shared" si="1"/>
        <v>0</v>
      </c>
      <c r="R34" s="293">
        <f t="shared" si="1"/>
        <v>0</v>
      </c>
      <c r="S34" s="294"/>
      <c r="T34" s="118">
        <f t="shared" si="2"/>
        <v>0</v>
      </c>
      <c r="U34" s="28">
        <f t="shared" si="2"/>
        <v>0</v>
      </c>
      <c r="V34" s="29">
        <f t="shared" si="2"/>
        <v>0</v>
      </c>
      <c r="W34" s="28">
        <f t="shared" si="2"/>
        <v>0</v>
      </c>
      <c r="X34" s="295">
        <f t="shared" si="2"/>
        <v>0</v>
      </c>
      <c r="Y34" s="296"/>
      <c r="Z34" s="297"/>
      <c r="AA34" s="25"/>
      <c r="AB34" s="25"/>
      <c r="AC34" s="32"/>
    </row>
    <row r="35" spans="1:29" ht="26.1" customHeight="1" x14ac:dyDescent="0.15">
      <c r="A35" s="6">
        <v>19</v>
      </c>
      <c r="B35" s="105"/>
      <c r="C35" s="265"/>
      <c r="D35" s="266"/>
      <c r="E35" s="124"/>
      <c r="F35" s="106"/>
      <c r="G35" s="107"/>
      <c r="H35" s="106"/>
      <c r="I35" s="263">
        <f t="shared" si="0"/>
        <v>0</v>
      </c>
      <c r="J35" s="263"/>
      <c r="K35" s="264"/>
      <c r="L35" s="25"/>
      <c r="M35" s="25"/>
      <c r="N35" s="32"/>
      <c r="P35" s="6">
        <v>19</v>
      </c>
      <c r="Q35" s="26">
        <f t="shared" si="1"/>
        <v>0</v>
      </c>
      <c r="R35" s="293">
        <f t="shared" si="1"/>
        <v>0</v>
      </c>
      <c r="S35" s="294"/>
      <c r="T35" s="118">
        <f t="shared" si="2"/>
        <v>0</v>
      </c>
      <c r="U35" s="28">
        <f t="shared" si="2"/>
        <v>0</v>
      </c>
      <c r="V35" s="29">
        <f t="shared" si="2"/>
        <v>0</v>
      </c>
      <c r="W35" s="28">
        <f t="shared" si="2"/>
        <v>0</v>
      </c>
      <c r="X35" s="295">
        <f t="shared" si="2"/>
        <v>0</v>
      </c>
      <c r="Y35" s="296"/>
      <c r="Z35" s="297"/>
      <c r="AA35" s="25"/>
      <c r="AB35" s="25"/>
      <c r="AC35" s="32"/>
    </row>
    <row r="36" spans="1:29" ht="26.1" customHeight="1" thickBot="1" x14ac:dyDescent="0.2">
      <c r="A36" s="6">
        <v>20</v>
      </c>
      <c r="B36" s="108"/>
      <c r="C36" s="257"/>
      <c r="D36" s="258"/>
      <c r="E36" s="125"/>
      <c r="F36" s="109"/>
      <c r="G36" s="110"/>
      <c r="H36" s="109"/>
      <c r="I36" s="274">
        <f t="shared" si="0"/>
        <v>0</v>
      </c>
      <c r="J36" s="274"/>
      <c r="K36" s="275"/>
      <c r="L36" s="24"/>
      <c r="M36" s="16"/>
      <c r="N36" s="33"/>
      <c r="P36" s="6">
        <v>20</v>
      </c>
      <c r="Q36" s="27">
        <f t="shared" si="1"/>
        <v>0</v>
      </c>
      <c r="R36" s="302">
        <f t="shared" si="1"/>
        <v>0</v>
      </c>
      <c r="S36" s="303"/>
      <c r="T36" s="117">
        <f t="shared" si="2"/>
        <v>0</v>
      </c>
      <c r="U36" s="30">
        <f t="shared" si="2"/>
        <v>0</v>
      </c>
      <c r="V36" s="31">
        <f t="shared" si="2"/>
        <v>0</v>
      </c>
      <c r="W36" s="30">
        <f t="shared" si="2"/>
        <v>0</v>
      </c>
      <c r="X36" s="304">
        <f t="shared" si="2"/>
        <v>0</v>
      </c>
      <c r="Y36" s="305"/>
      <c r="Z36" s="306"/>
      <c r="AA36" s="24"/>
      <c r="AB36" s="16"/>
      <c r="AC36" s="33"/>
    </row>
    <row r="37" spans="1:29" ht="26.1" customHeight="1" thickBot="1" x14ac:dyDescent="0.2">
      <c r="B37" s="1"/>
      <c r="C37" s="1"/>
      <c r="D37" s="1"/>
      <c r="E37" s="1"/>
      <c r="F37" s="1"/>
      <c r="G37" s="1"/>
      <c r="H37" s="9" t="s">
        <v>7</v>
      </c>
      <c r="I37" s="259">
        <f>SUM(I17:K36)</f>
        <v>0</v>
      </c>
      <c r="J37" s="260"/>
      <c r="K37" s="261"/>
      <c r="L37" s="57"/>
      <c r="M37" s="115"/>
      <c r="N37" s="115"/>
      <c r="Q37" s="1"/>
      <c r="R37" s="1"/>
      <c r="S37" s="1"/>
      <c r="T37" s="1"/>
      <c r="U37" s="1"/>
      <c r="V37" s="1"/>
      <c r="W37" s="9" t="s">
        <v>7</v>
      </c>
      <c r="X37" s="307">
        <f>SUM(X17:Z36)</f>
        <v>0</v>
      </c>
      <c r="Y37" s="308"/>
      <c r="Z37" s="309"/>
      <c r="AA37" s="57"/>
      <c r="AB37" s="115"/>
      <c r="AC37" s="115"/>
    </row>
    <row r="38" spans="1:29" x14ac:dyDescent="0.1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s="1" customFormat="1" ht="4.5" customHeight="1" x14ac:dyDescent="0.15">
      <c r="B39" s="315" t="s">
        <v>43</v>
      </c>
      <c r="C39" s="262" t="s">
        <v>23</v>
      </c>
      <c r="D39" s="169" t="s">
        <v>25</v>
      </c>
      <c r="E39" s="310"/>
      <c r="F39" s="169" t="s">
        <v>24</v>
      </c>
      <c r="G39" s="310"/>
      <c r="H39" s="310"/>
      <c r="I39" s="310"/>
      <c r="J39" s="319"/>
      <c r="K39" s="310" t="s">
        <v>26</v>
      </c>
      <c r="L39" s="310"/>
      <c r="M39" s="310"/>
      <c r="N39" s="18"/>
      <c r="Q39" s="315" t="s">
        <v>43</v>
      </c>
      <c r="R39" s="262" t="s">
        <v>23</v>
      </c>
      <c r="S39" s="169" t="s">
        <v>25</v>
      </c>
      <c r="T39" s="310"/>
      <c r="U39" s="169" t="s">
        <v>24</v>
      </c>
      <c r="V39" s="310"/>
      <c r="W39" s="310"/>
      <c r="X39" s="310"/>
      <c r="Y39" s="319"/>
      <c r="Z39" s="310" t="s">
        <v>26</v>
      </c>
      <c r="AA39" s="310"/>
      <c r="AB39" s="310"/>
      <c r="AC39" s="18"/>
    </row>
    <row r="40" spans="1:29" s="1" customFormat="1" ht="15" customHeight="1" x14ac:dyDescent="0.15">
      <c r="B40" s="316"/>
      <c r="C40" s="262"/>
      <c r="D40" s="320"/>
      <c r="E40" s="226"/>
      <c r="F40" s="320"/>
      <c r="G40" s="226"/>
      <c r="H40" s="226"/>
      <c r="I40" s="226"/>
      <c r="J40" s="321"/>
      <c r="K40" s="226"/>
      <c r="L40" s="226"/>
      <c r="M40" s="226"/>
      <c r="N40" s="96" t="s">
        <v>27</v>
      </c>
      <c r="Q40" s="316"/>
      <c r="R40" s="262"/>
      <c r="S40" s="320"/>
      <c r="T40" s="226"/>
      <c r="U40" s="320"/>
      <c r="V40" s="226"/>
      <c r="W40" s="226"/>
      <c r="X40" s="226"/>
      <c r="Y40" s="321"/>
      <c r="Z40" s="226"/>
      <c r="AA40" s="226"/>
      <c r="AB40" s="226"/>
      <c r="AC40" s="96" t="s">
        <v>27</v>
      </c>
    </row>
    <row r="41" spans="1:29" s="1" customFormat="1" x14ac:dyDescent="0.15">
      <c r="B41" s="317"/>
      <c r="C41" s="262"/>
      <c r="D41" s="162"/>
      <c r="E41" s="162"/>
      <c r="F41" s="161"/>
      <c r="G41" s="162"/>
      <c r="H41" s="162"/>
      <c r="I41" s="162"/>
      <c r="J41" s="163"/>
      <c r="K41" s="311"/>
      <c r="L41" s="311"/>
      <c r="M41" s="311"/>
      <c r="N41" s="312"/>
      <c r="Q41" s="317"/>
      <c r="R41" s="262"/>
      <c r="S41" s="162"/>
      <c r="T41" s="162"/>
      <c r="U41" s="161"/>
      <c r="V41" s="162"/>
      <c r="W41" s="162"/>
      <c r="X41" s="162"/>
      <c r="Y41" s="163"/>
      <c r="Z41" s="311"/>
      <c r="AA41" s="311"/>
      <c r="AB41" s="311"/>
      <c r="AC41" s="312"/>
    </row>
    <row r="42" spans="1:29" s="1" customFormat="1" ht="17.100000000000001" customHeight="1" x14ac:dyDescent="0.15">
      <c r="B42" s="317"/>
      <c r="C42" s="262"/>
      <c r="D42" s="162"/>
      <c r="E42" s="162"/>
      <c r="F42" s="161"/>
      <c r="G42" s="162"/>
      <c r="H42" s="162"/>
      <c r="I42" s="162"/>
      <c r="J42" s="163"/>
      <c r="K42" s="311"/>
      <c r="L42" s="311"/>
      <c r="M42" s="311"/>
      <c r="N42" s="313"/>
      <c r="Q42" s="317"/>
      <c r="R42" s="262"/>
      <c r="S42" s="162"/>
      <c r="T42" s="162"/>
      <c r="U42" s="161"/>
      <c r="V42" s="162"/>
      <c r="W42" s="162"/>
      <c r="X42" s="162"/>
      <c r="Y42" s="163"/>
      <c r="Z42" s="311"/>
      <c r="AA42" s="311"/>
      <c r="AB42" s="311"/>
      <c r="AC42" s="313"/>
    </row>
    <row r="43" spans="1:29" s="1" customFormat="1" ht="14.25" customHeight="1" x14ac:dyDescent="0.15">
      <c r="B43" s="318"/>
      <c r="C43" s="262"/>
      <c r="D43" s="165"/>
      <c r="E43" s="165"/>
      <c r="F43" s="164"/>
      <c r="G43" s="165"/>
      <c r="H43" s="165"/>
      <c r="I43" s="165"/>
      <c r="J43" s="166"/>
      <c r="K43" s="226"/>
      <c r="L43" s="226"/>
      <c r="M43" s="226"/>
      <c r="N43" s="314"/>
      <c r="Q43" s="318"/>
      <c r="R43" s="262"/>
      <c r="S43" s="165"/>
      <c r="T43" s="165"/>
      <c r="U43" s="164"/>
      <c r="V43" s="165"/>
      <c r="W43" s="165"/>
      <c r="X43" s="165"/>
      <c r="Y43" s="166"/>
      <c r="Z43" s="226"/>
      <c r="AA43" s="226"/>
      <c r="AB43" s="226"/>
      <c r="AC43" s="314"/>
    </row>
    <row r="44" spans="1:29" ht="7.5" customHeight="1" x14ac:dyDescent="0.15"/>
  </sheetData>
  <sheetProtection sheet="1" objects="1" scenarios="1" formatCells="0"/>
  <mergeCells count="124">
    <mergeCell ref="R41:R43"/>
    <mergeCell ref="S41:T43"/>
    <mergeCell ref="U41:Y43"/>
    <mergeCell ref="Z41:AB43"/>
    <mergeCell ref="AC41:AC43"/>
    <mergeCell ref="R39:R40"/>
    <mergeCell ref="Z39:AB40"/>
    <mergeCell ref="D39:E40"/>
    <mergeCell ref="F39:J40"/>
    <mergeCell ref="S39:T40"/>
    <mergeCell ref="U39:Y40"/>
    <mergeCell ref="B39:B43"/>
    <mergeCell ref="C39:C40"/>
    <mergeCell ref="K39:M40"/>
    <mergeCell ref="Q39:Q43"/>
    <mergeCell ref="C41:C43"/>
    <mergeCell ref="D41:E43"/>
    <mergeCell ref="F41:J43"/>
    <mergeCell ref="K41:M43"/>
    <mergeCell ref="C36:D36"/>
    <mergeCell ref="I36:K36"/>
    <mergeCell ref="N41:N43"/>
    <mergeCell ref="R36:S36"/>
    <mergeCell ref="X36:Z36"/>
    <mergeCell ref="I37:K37"/>
    <mergeCell ref="X37:Z37"/>
    <mergeCell ref="C34:D34"/>
    <mergeCell ref="I34:K34"/>
    <mergeCell ref="R34:S34"/>
    <mergeCell ref="X34:Z34"/>
    <mergeCell ref="C35:D35"/>
    <mergeCell ref="I35:K35"/>
    <mergeCell ref="R35:S35"/>
    <mergeCell ref="X35:Z35"/>
    <mergeCell ref="C32:D32"/>
    <mergeCell ref="I32:K32"/>
    <mergeCell ref="R32:S32"/>
    <mergeCell ref="X32:Z32"/>
    <mergeCell ref="C33:D33"/>
    <mergeCell ref="I33:K33"/>
    <mergeCell ref="R33:S33"/>
    <mergeCell ref="X33:Z33"/>
    <mergeCell ref="C30:D30"/>
    <mergeCell ref="I30:K30"/>
    <mergeCell ref="R30:S30"/>
    <mergeCell ref="X30:Z30"/>
    <mergeCell ref="C31:D31"/>
    <mergeCell ref="I31:K31"/>
    <mergeCell ref="R31:S31"/>
    <mergeCell ref="X31:Z31"/>
    <mergeCell ref="C28:D28"/>
    <mergeCell ref="I28:K28"/>
    <mergeCell ref="R28:S28"/>
    <mergeCell ref="X28:Z28"/>
    <mergeCell ref="C29:D29"/>
    <mergeCell ref="I29:K29"/>
    <mergeCell ref="R29:S29"/>
    <mergeCell ref="X29:Z29"/>
    <mergeCell ref="C26:D26"/>
    <mergeCell ref="I26:K26"/>
    <mergeCell ref="R26:S26"/>
    <mergeCell ref="X26:Z26"/>
    <mergeCell ref="C27:D27"/>
    <mergeCell ref="I27:K27"/>
    <mergeCell ref="R27:S27"/>
    <mergeCell ref="X27:Z27"/>
    <mergeCell ref="C24:D24"/>
    <mergeCell ref="I24:K24"/>
    <mergeCell ref="R24:S24"/>
    <mergeCell ref="X24:Z24"/>
    <mergeCell ref="C25:D25"/>
    <mergeCell ref="I25:K25"/>
    <mergeCell ref="R25:S25"/>
    <mergeCell ref="X25:Z25"/>
    <mergeCell ref="C22:D22"/>
    <mergeCell ref="I22:K22"/>
    <mergeCell ref="R22:S22"/>
    <mergeCell ref="X22:Z22"/>
    <mergeCell ref="C23:D23"/>
    <mergeCell ref="I23:K23"/>
    <mergeCell ref="R23:S23"/>
    <mergeCell ref="X23:Z23"/>
    <mergeCell ref="C20:D20"/>
    <mergeCell ref="I20:K20"/>
    <mergeCell ref="R20:S20"/>
    <mergeCell ref="X20:Z20"/>
    <mergeCell ref="C21:D21"/>
    <mergeCell ref="I21:K21"/>
    <mergeCell ref="R21:S21"/>
    <mergeCell ref="X21:Z21"/>
    <mergeCell ref="C18:D18"/>
    <mergeCell ref="I18:K18"/>
    <mergeCell ref="R18:S18"/>
    <mergeCell ref="X18:Z18"/>
    <mergeCell ref="C19:D19"/>
    <mergeCell ref="I19:K19"/>
    <mergeCell ref="R19:S19"/>
    <mergeCell ref="X19:Z19"/>
    <mergeCell ref="X16:Z16"/>
    <mergeCell ref="AA16:AB16"/>
    <mergeCell ref="C17:D17"/>
    <mergeCell ref="I17:K17"/>
    <mergeCell ref="R17:S17"/>
    <mergeCell ref="X17:Z17"/>
    <mergeCell ref="B14:C14"/>
    <mergeCell ref="Q14:R14"/>
    <mergeCell ref="C16:D16"/>
    <mergeCell ref="I16:K16"/>
    <mergeCell ref="L16:M16"/>
    <mergeCell ref="R16:S16"/>
    <mergeCell ref="D9:E9"/>
    <mergeCell ref="S9:T9"/>
    <mergeCell ref="B11:C11"/>
    <mergeCell ref="D11:E12"/>
    <mergeCell ref="Q11:R11"/>
    <mergeCell ref="S11:T12"/>
    <mergeCell ref="B12:C12"/>
    <mergeCell ref="Q12:R12"/>
    <mergeCell ref="A2:O2"/>
    <mergeCell ref="P2:AD2"/>
    <mergeCell ref="K3:M3"/>
    <mergeCell ref="Z3:AB3"/>
    <mergeCell ref="I5:M5"/>
    <mergeCell ref="X5:AB5"/>
  </mergeCells>
  <phoneticPr fontId="1"/>
  <conditionalFormatting sqref="F20">
    <cfRule type="expression" dxfId="1007" priority="147">
      <formula>"e8 -int(e8) &gt; 0"</formula>
    </cfRule>
    <cfRule type="expression" dxfId="1006" priority="148">
      <formula>"e8 -int(e8) &gt; 0"</formula>
    </cfRule>
    <cfRule type="expression" priority="165">
      <formula>"f20 -int(f20) &gt; 0"</formula>
    </cfRule>
    <cfRule type="expression" priority="168">
      <formula>"e8 -int(e8) &gt; 0"</formula>
    </cfRule>
  </conditionalFormatting>
  <conditionalFormatting sqref="F17:F36">
    <cfRule type="expression" dxfId="1005" priority="161">
      <formula>"e8 -int(e8) &gt; 0"</formula>
    </cfRule>
    <cfRule type="expression" dxfId="1004" priority="162">
      <formula>"f19 -int(f19) &gt; 0"</formula>
    </cfRule>
    <cfRule type="expression" priority="166">
      <formula>"e8 -int(e8) &gt; 0"</formula>
    </cfRule>
    <cfRule type="expression" priority="167">
      <formula>"e8 -int(e8) &gt; 0"</formula>
    </cfRule>
  </conditionalFormatting>
  <conditionalFormatting sqref="F17:F36">
    <cfRule type="expression" priority="163">
      <formula>"f20 -int(f20) &gt; 0"</formula>
    </cfRule>
    <cfRule type="expression" priority="164">
      <formula>"e8 -int(e8) &gt; 0"</formula>
    </cfRule>
  </conditionalFormatting>
  <conditionalFormatting sqref="F20">
    <cfRule type="expression" dxfId="1003" priority="157">
      <formula>"e8 -int(e8) &gt; 0"</formula>
    </cfRule>
    <cfRule type="expression" dxfId="1002" priority="158">
      <formula>"f19 -int(f19) &gt; 0"</formula>
    </cfRule>
    <cfRule type="expression" priority="159">
      <formula>"e8 -int(e8) &gt; 0"</formula>
    </cfRule>
    <cfRule type="expression" priority="160">
      <formula>"e8 -int(e8) &gt; 0"</formula>
    </cfRule>
  </conditionalFormatting>
  <conditionalFormatting sqref="F20">
    <cfRule type="expression" priority="155">
      <formula>"f20 -int(f20) &gt; 0"</formula>
    </cfRule>
    <cfRule type="expression" priority="156">
      <formula>"e8 -int(e8) &gt; 0"</formula>
    </cfRule>
  </conditionalFormatting>
  <conditionalFormatting sqref="F20">
    <cfRule type="expression" dxfId="1001" priority="151">
      <formula>"e8 -int(e8) &gt; 0"</formula>
    </cfRule>
    <cfRule type="expression" dxfId="1000" priority="152">
      <formula>"f19 -int(f19) &gt; 0"</formula>
    </cfRule>
    <cfRule type="expression" priority="153">
      <formula>"e8 -int(e8) &gt; 0"</formula>
    </cfRule>
    <cfRule type="expression" priority="154">
      <formula>"e8 -int(e8) &gt; 0"</formula>
    </cfRule>
  </conditionalFormatting>
  <conditionalFormatting sqref="F20">
    <cfRule type="expression" priority="149">
      <formula>"f20 -int(f20) &gt; 0"</formula>
    </cfRule>
    <cfRule type="expression" priority="150">
      <formula>"e8 -int(e8) &gt; 0"</formula>
    </cfRule>
  </conditionalFormatting>
  <conditionalFormatting sqref="F21">
    <cfRule type="expression" dxfId="999" priority="142">
      <formula>"IF(RIGHT(TEXT(f21,""0.#""),1)=""."",FALSE,TRUE) )"</formula>
    </cfRule>
    <cfRule type="expression" dxfId="998" priority="143">
      <formula>IF(RIGHT(TEXT(F21,"0.#"),1)=".",TRUE,FALSE)</formula>
    </cfRule>
    <cfRule type="expression" dxfId="997" priority="144">
      <formula>"f21 -int(f21) &gt; 0"</formula>
    </cfRule>
    <cfRule type="expression" dxfId="996" priority="145">
      <formula>"f21 -int(f21) &gt; 0"</formula>
    </cfRule>
    <cfRule type="expression" dxfId="995" priority="146">
      <formula>"e8 -int(e8) &gt; 0"</formula>
    </cfRule>
  </conditionalFormatting>
  <conditionalFormatting sqref="F20">
    <cfRule type="expression" dxfId="994" priority="137">
      <formula>"IF(RIGHT(TEXT(f21,""0.#""),1)=""."",FALSE,TRUE) )"</formula>
    </cfRule>
    <cfRule type="expression" dxfId="993" priority="138">
      <formula>IF(RIGHT(TEXT(F20,"0.#"),1)=".",TRUE,FALSE)</formula>
    </cfRule>
    <cfRule type="expression" dxfId="992" priority="139">
      <formula>"f21 -int(f21) &gt; 0"</formula>
    </cfRule>
    <cfRule type="expression" dxfId="991" priority="140">
      <formula>"f21 -int(f21) &gt; 0"</formula>
    </cfRule>
    <cfRule type="expression" dxfId="990" priority="141">
      <formula>"e8 -int(e8) &gt; 0"</formula>
    </cfRule>
  </conditionalFormatting>
  <conditionalFormatting sqref="F19">
    <cfRule type="expression" dxfId="989" priority="132">
      <formula>"IF(RIGHT(TEXT(f21,""0.#""),1)=""."",FALSE,TRUE) )"</formula>
    </cfRule>
    <cfRule type="expression" dxfId="988" priority="133">
      <formula>IF(RIGHT(TEXT(F19,"0.#"),1)=".",TRUE,FALSE)</formula>
    </cfRule>
    <cfRule type="expression" dxfId="987" priority="134">
      <formula>"f21 -int(f21) &gt; 0"</formula>
    </cfRule>
    <cfRule type="expression" dxfId="986" priority="135">
      <formula>"f21 -int(f21) &gt; 0"</formula>
    </cfRule>
    <cfRule type="expression" dxfId="985" priority="136">
      <formula>"e8 -int(e8) &gt; 0"</formula>
    </cfRule>
  </conditionalFormatting>
  <conditionalFormatting sqref="F18">
    <cfRule type="expression" dxfId="984" priority="128">
      <formula>"e8 -int(e8) &gt; 0"</formula>
    </cfRule>
    <cfRule type="expression" dxfId="983" priority="129">
      <formula>"f19 -int(f19) &gt; 0"</formula>
    </cfRule>
    <cfRule type="expression" priority="130">
      <formula>"e8 -int(e8) &gt; 0"</formula>
    </cfRule>
    <cfRule type="expression" priority="131">
      <formula>"e8 -int(e8) &gt; 0"</formula>
    </cfRule>
  </conditionalFormatting>
  <conditionalFormatting sqref="F18">
    <cfRule type="expression" priority="126">
      <formula>"f20 -int(f20) &gt; 0"</formula>
    </cfRule>
    <cfRule type="expression" priority="127">
      <formula>"e8 -int(e8) &gt; 0"</formula>
    </cfRule>
  </conditionalFormatting>
  <conditionalFormatting sqref="F18">
    <cfRule type="expression" dxfId="982" priority="121">
      <formula>"IF(RIGHT(TEXT(f21,""0.#""),1)=""."",FALSE,TRUE) )"</formula>
    </cfRule>
    <cfRule type="expression" dxfId="981" priority="122">
      <formula>IF(RIGHT(TEXT(F18,"0.#"),1)=".",TRUE,FALSE)</formula>
    </cfRule>
    <cfRule type="expression" dxfId="980" priority="123">
      <formula>"f21 -int(f21) &gt; 0"</formula>
    </cfRule>
    <cfRule type="expression" dxfId="979" priority="124">
      <formula>"f21 -int(f21) &gt; 0"</formula>
    </cfRule>
    <cfRule type="expression" dxfId="978" priority="125">
      <formula>"e8 -int(e8) &gt; 0"</formula>
    </cfRule>
  </conditionalFormatting>
  <conditionalFormatting sqref="F17:F36">
    <cfRule type="expression" dxfId="977" priority="116">
      <formula>"IF(RIGHT(TEXT(f21,""0.#""),1)=""."",FALSE,TRUE) )"</formula>
    </cfRule>
    <cfRule type="expression" dxfId="976" priority="117">
      <formula>IF(RIGHT(TEXT(F17,"0.#"),1)=".",TRUE,FALSE)</formula>
    </cfRule>
    <cfRule type="expression" dxfId="975" priority="118">
      <formula>"f21 -int(f21) &gt; 0"</formula>
    </cfRule>
    <cfRule type="expression" dxfId="974" priority="119">
      <formula>"f21 -int(f21) &gt; 0"</formula>
    </cfRule>
    <cfRule type="expression" dxfId="973" priority="120">
      <formula>"e8 -int(e8) &gt; 0"</formula>
    </cfRule>
  </conditionalFormatting>
  <conditionalFormatting sqref="F22:F36">
    <cfRule type="expression" dxfId="972" priority="111">
      <formula>"IF(RIGHT(TEXT(f21,""0.#""),1)=""."",FALSE,TRUE) )"</formula>
    </cfRule>
    <cfRule type="expression" dxfId="971" priority="112">
      <formula>IF(RIGHT(TEXT(F22,"0.#"),1)=".",TRUE,FALSE)</formula>
    </cfRule>
    <cfRule type="expression" dxfId="970" priority="113">
      <formula>"f21 -int(f21) &gt; 0"</formula>
    </cfRule>
    <cfRule type="expression" dxfId="969" priority="114">
      <formula>"f21 -int(f21) &gt; 0"</formula>
    </cfRule>
    <cfRule type="expression" dxfId="968" priority="115">
      <formula>"e8 -int(e8) &gt; 0"</formula>
    </cfRule>
  </conditionalFormatting>
  <conditionalFormatting sqref="F17:F36">
    <cfRule type="expression" dxfId="967" priority="106">
      <formula>"IF(RIGHT(TEXT(f21,""0.#""),1)=""."",FALSE,TRUE) )"</formula>
    </cfRule>
    <cfRule type="expression" dxfId="966" priority="107">
      <formula>IF(RIGHT(TEXT(F17,"0.#"),1)=".",TRUE,FALSE)</formula>
    </cfRule>
    <cfRule type="expression" dxfId="965" priority="108">
      <formula>"f21 -int(f21) &gt; 0"</formula>
    </cfRule>
    <cfRule type="expression" dxfId="964" priority="109">
      <formula>"f21 -int(f21) &gt; 0"</formula>
    </cfRule>
    <cfRule type="expression" dxfId="963" priority="110">
      <formula>"e8 -int(e8) &gt; 0"</formula>
    </cfRule>
  </conditionalFormatting>
  <conditionalFormatting sqref="H17:H19">
    <cfRule type="expression" dxfId="962" priority="102">
      <formula>"e8 -int(e8) &gt; 0"</formula>
    </cfRule>
    <cfRule type="expression" dxfId="961" priority="103">
      <formula>"f19 -int(f19) &gt; 0"</formula>
    </cfRule>
    <cfRule type="expression" priority="104">
      <formula>"e8 -int(e8) &gt; 0"</formula>
    </cfRule>
    <cfRule type="expression" priority="105">
      <formula>"e8 -int(e8) &gt; 0"</formula>
    </cfRule>
  </conditionalFormatting>
  <conditionalFormatting sqref="H17:H19">
    <cfRule type="expression" priority="100">
      <formula>"f20 -int(f20) &gt; 0"</formula>
    </cfRule>
    <cfRule type="expression" priority="101">
      <formula>"e8 -int(e8) &gt; 0"</formula>
    </cfRule>
  </conditionalFormatting>
  <conditionalFormatting sqref="H17:H19">
    <cfRule type="expression" dxfId="960" priority="95">
      <formula>"IF(RIGHT(TEXT(f21,""0.#""),1)=""."",FALSE,TRUE) )"</formula>
    </cfRule>
    <cfRule type="expression" dxfId="959" priority="96">
      <formula>IF(RIGHT(TEXT(H17,"0.#"),1)=".",TRUE,FALSE)</formula>
    </cfRule>
    <cfRule type="expression" dxfId="958" priority="97">
      <formula>"f21 -int(f21) &gt; 0"</formula>
    </cfRule>
    <cfRule type="expression" dxfId="957" priority="98">
      <formula>"f21 -int(f21) &gt; 0"</formula>
    </cfRule>
    <cfRule type="expression" dxfId="956" priority="99">
      <formula>"e8 -int(e8) &gt; 0"</formula>
    </cfRule>
  </conditionalFormatting>
  <conditionalFormatting sqref="H17:H19">
    <cfRule type="expression" dxfId="955" priority="90">
      <formula>"IF(RIGHT(TEXT(f21,""0.#""),1)=""."",FALSE,TRUE) )"</formula>
    </cfRule>
    <cfRule type="expression" dxfId="954" priority="91">
      <formula>IF(RIGHT(TEXT(H17,"0.#"),1)=".",TRUE,FALSE)</formula>
    </cfRule>
    <cfRule type="expression" dxfId="953" priority="92">
      <formula>"f21 -int(f21) &gt; 0"</formula>
    </cfRule>
    <cfRule type="expression" dxfId="952" priority="93">
      <formula>"f21 -int(f21) &gt; 0"</formula>
    </cfRule>
    <cfRule type="expression" dxfId="951" priority="94">
      <formula>"e8 -int(e8) &gt; 0"</formula>
    </cfRule>
  </conditionalFormatting>
  <conditionalFormatting sqref="W18:W36">
    <cfRule type="expression" dxfId="950" priority="24">
      <formula>"IF(RIGHT(TEXT(f21,""0.#""),1)=""."",FALSE,TRUE) )"</formula>
    </cfRule>
    <cfRule type="expression" dxfId="949" priority="25">
      <formula>IF(RIGHT(TEXT(W18,"0.#"),1)=".",TRUE,FALSE)</formula>
    </cfRule>
    <cfRule type="expression" dxfId="948" priority="26">
      <formula>"f21 -int(f21) &gt; 0"</formula>
    </cfRule>
    <cfRule type="expression" dxfId="947" priority="27">
      <formula>"f21 -int(f21) &gt; 0"</formula>
    </cfRule>
    <cfRule type="expression" dxfId="946" priority="28">
      <formula>"e8 -int(e8) &gt; 0"</formula>
    </cfRule>
  </conditionalFormatting>
  <conditionalFormatting sqref="X17:Z17">
    <cfRule type="cellIs" dxfId="945" priority="89" operator="equal">
      <formula>0</formula>
    </cfRule>
  </conditionalFormatting>
  <conditionalFormatting sqref="U17">
    <cfRule type="expression" dxfId="944" priority="83">
      <formula>"e8 -int(e8) &gt; 0"</formula>
    </cfRule>
    <cfRule type="expression" dxfId="943" priority="84">
      <formula>"f19 -int(f19) &gt; 0"</formula>
    </cfRule>
    <cfRule type="expression" priority="87">
      <formula>"e8 -int(e8) &gt; 0"</formula>
    </cfRule>
    <cfRule type="expression" priority="88">
      <formula>"e8 -int(e8) &gt; 0"</formula>
    </cfRule>
  </conditionalFormatting>
  <conditionalFormatting sqref="U17">
    <cfRule type="expression" priority="85">
      <formula>"f20 -int(f20) &gt; 0"</formula>
    </cfRule>
    <cfRule type="expression" priority="86">
      <formula>"e8 -int(e8) &gt; 0"</formula>
    </cfRule>
  </conditionalFormatting>
  <conditionalFormatting sqref="U17">
    <cfRule type="expression" dxfId="942" priority="78">
      <formula>"IF(RIGHT(TEXT(f21,""0.#""),1)=""."",FALSE,TRUE) )"</formula>
    </cfRule>
    <cfRule type="expression" dxfId="941" priority="79">
      <formula>IF(RIGHT(TEXT(U17,"0.#"),1)=".",TRUE,FALSE)</formula>
    </cfRule>
    <cfRule type="expression" dxfId="940" priority="80">
      <formula>"f21 -int(f21) &gt; 0"</formula>
    </cfRule>
    <cfRule type="expression" dxfId="939" priority="81">
      <formula>"f21 -int(f21) &gt; 0"</formula>
    </cfRule>
    <cfRule type="expression" dxfId="938" priority="82">
      <formula>"e8 -int(e8) &gt; 0"</formula>
    </cfRule>
  </conditionalFormatting>
  <conditionalFormatting sqref="U17">
    <cfRule type="expression" dxfId="937" priority="73">
      <formula>"IF(RIGHT(TEXT(f21,""0.#""),1)=""."",FALSE,TRUE) )"</formula>
    </cfRule>
    <cfRule type="expression" dxfId="936" priority="74">
      <formula>IF(RIGHT(TEXT(U17,"0.#"),1)=".",TRUE,FALSE)</formula>
    </cfRule>
    <cfRule type="expression" dxfId="935" priority="75">
      <formula>"f21 -int(f21) &gt; 0"</formula>
    </cfRule>
    <cfRule type="expression" dxfId="934" priority="76">
      <formula>"f21 -int(f21) &gt; 0"</formula>
    </cfRule>
    <cfRule type="expression" dxfId="933" priority="77">
      <formula>"e8 -int(e8) &gt; 0"</formula>
    </cfRule>
  </conditionalFormatting>
  <conditionalFormatting sqref="W17">
    <cfRule type="expression" dxfId="932" priority="69">
      <formula>"e8 -int(e8) &gt; 0"</formula>
    </cfRule>
    <cfRule type="expression" dxfId="931" priority="70">
      <formula>"f19 -int(f19) &gt; 0"</formula>
    </cfRule>
    <cfRule type="expression" priority="71">
      <formula>"e8 -int(e8) &gt; 0"</formula>
    </cfRule>
    <cfRule type="expression" priority="72">
      <formula>"e8 -int(e8) &gt; 0"</formula>
    </cfRule>
  </conditionalFormatting>
  <conditionalFormatting sqref="W17">
    <cfRule type="expression" priority="67">
      <formula>"f20 -int(f20) &gt; 0"</formula>
    </cfRule>
    <cfRule type="expression" priority="68">
      <formula>"e8 -int(e8) &gt; 0"</formula>
    </cfRule>
  </conditionalFormatting>
  <conditionalFormatting sqref="W17">
    <cfRule type="expression" dxfId="930" priority="62">
      <formula>"IF(RIGHT(TEXT(f21,""0.#""),1)=""."",FALSE,TRUE) )"</formula>
    </cfRule>
    <cfRule type="expression" dxfId="929" priority="63">
      <formula>IF(RIGHT(TEXT(W17,"0.#"),1)=".",TRUE,FALSE)</formula>
    </cfRule>
    <cfRule type="expression" dxfId="928" priority="64">
      <formula>"f21 -int(f21) &gt; 0"</formula>
    </cfRule>
    <cfRule type="expression" dxfId="927" priority="65">
      <formula>"f21 -int(f21) &gt; 0"</formula>
    </cfRule>
    <cfRule type="expression" dxfId="926" priority="66">
      <formula>"e8 -int(e8) &gt; 0"</formula>
    </cfRule>
  </conditionalFormatting>
  <conditionalFormatting sqref="W17">
    <cfRule type="expression" dxfId="925" priority="57">
      <formula>"IF(RIGHT(TEXT(f21,""0.#""),1)=""."",FALSE,TRUE) )"</formula>
    </cfRule>
    <cfRule type="expression" dxfId="924" priority="58">
      <formula>IF(RIGHT(TEXT(W17,"0.#"),1)=".",TRUE,FALSE)</formula>
    </cfRule>
    <cfRule type="expression" dxfId="923" priority="59">
      <formula>"f21 -int(f21) &gt; 0"</formula>
    </cfRule>
    <cfRule type="expression" dxfId="922" priority="60">
      <formula>"f21 -int(f21) &gt; 0"</formula>
    </cfRule>
    <cfRule type="expression" dxfId="921" priority="61">
      <formula>"e8 -int(e8) &gt; 0"</formula>
    </cfRule>
  </conditionalFormatting>
  <conditionalFormatting sqref="W18:W36">
    <cfRule type="expression" dxfId="920" priority="36">
      <formula>"e8 -int(e8) &gt; 0"</formula>
    </cfRule>
    <cfRule type="expression" dxfId="919" priority="37">
      <formula>"f19 -int(f19) &gt; 0"</formula>
    </cfRule>
    <cfRule type="expression" priority="38">
      <formula>"e8 -int(e8) &gt; 0"</formula>
    </cfRule>
    <cfRule type="expression" priority="39">
      <formula>"e8 -int(e8) &gt; 0"</formula>
    </cfRule>
  </conditionalFormatting>
  <conditionalFormatting sqref="W18:W36">
    <cfRule type="expression" priority="34">
      <formula>"f20 -int(f20) &gt; 0"</formula>
    </cfRule>
    <cfRule type="expression" priority="35">
      <formula>"e8 -int(e8) &gt; 0"</formula>
    </cfRule>
  </conditionalFormatting>
  <conditionalFormatting sqref="W18:W36">
    <cfRule type="expression" dxfId="918" priority="29">
      <formula>"IF(RIGHT(TEXT(f21,""0.#""),1)=""."",FALSE,TRUE) )"</formula>
    </cfRule>
    <cfRule type="expression" dxfId="917" priority="30">
      <formula>IF(RIGHT(TEXT(W18,"0.#"),1)=".",TRUE,FALSE)</formula>
    </cfRule>
    <cfRule type="expression" dxfId="916" priority="31">
      <formula>"f21 -int(f21) &gt; 0"</formula>
    </cfRule>
    <cfRule type="expression" dxfId="915" priority="32">
      <formula>"f21 -int(f21) &gt; 0"</formula>
    </cfRule>
    <cfRule type="expression" dxfId="914" priority="33">
      <formula>"e8 -int(e8) &gt; 0"</formula>
    </cfRule>
  </conditionalFormatting>
  <conditionalFormatting sqref="X18:Z36">
    <cfRule type="cellIs" dxfId="913" priority="56" operator="equal">
      <formula>0</formula>
    </cfRule>
  </conditionalFormatting>
  <conditionalFormatting sqref="U18:U36">
    <cfRule type="expression" dxfId="912" priority="50">
      <formula>"e8 -int(e8) &gt; 0"</formula>
    </cfRule>
    <cfRule type="expression" dxfId="911" priority="51">
      <formula>"f19 -int(f19) &gt; 0"</formula>
    </cfRule>
    <cfRule type="expression" priority="54">
      <formula>"e8 -int(e8) &gt; 0"</formula>
    </cfRule>
    <cfRule type="expression" priority="55">
      <formula>"e8 -int(e8) &gt; 0"</formula>
    </cfRule>
  </conditionalFormatting>
  <conditionalFormatting sqref="U18:U36">
    <cfRule type="expression" priority="52">
      <formula>"f20 -int(f20) &gt; 0"</formula>
    </cfRule>
    <cfRule type="expression" priority="53">
      <formula>"e8 -int(e8) &gt; 0"</formula>
    </cfRule>
  </conditionalFormatting>
  <conditionalFormatting sqref="U18:U36">
    <cfRule type="expression" dxfId="910" priority="45">
      <formula>"IF(RIGHT(TEXT(f21,""0.#""),1)=""."",FALSE,TRUE) )"</formula>
    </cfRule>
    <cfRule type="expression" dxfId="909" priority="46">
      <formula>IF(RIGHT(TEXT(U18,"0.#"),1)=".",TRUE,FALSE)</formula>
    </cfRule>
    <cfRule type="expression" dxfId="908" priority="47">
      <formula>"f21 -int(f21) &gt; 0"</formula>
    </cfRule>
    <cfRule type="expression" dxfId="907" priority="48">
      <formula>"f21 -int(f21) &gt; 0"</formula>
    </cfRule>
    <cfRule type="expression" dxfId="906" priority="49">
      <formula>"e8 -int(e8) &gt; 0"</formula>
    </cfRule>
  </conditionalFormatting>
  <conditionalFormatting sqref="U18:U36">
    <cfRule type="expression" dxfId="905" priority="40">
      <formula>"IF(RIGHT(TEXT(f21,""0.#""),1)=""."",FALSE,TRUE) )"</formula>
    </cfRule>
    <cfRule type="expression" dxfId="904" priority="41">
      <formula>IF(RIGHT(TEXT(U18,"0.#"),1)=".",TRUE,FALSE)</formula>
    </cfRule>
    <cfRule type="expression" dxfId="903" priority="42">
      <formula>"f21 -int(f21) &gt; 0"</formula>
    </cfRule>
    <cfRule type="expression" dxfId="902" priority="43">
      <formula>"f21 -int(f21) &gt; 0"</formula>
    </cfRule>
    <cfRule type="expression" dxfId="901" priority="44">
      <formula>"e8 -int(e8) &gt; 0"</formula>
    </cfRule>
  </conditionalFormatting>
  <conditionalFormatting sqref="F20:F36">
    <cfRule type="expression" dxfId="900" priority="19">
      <formula>"IF(RIGHT(TEXT(f21,""0.#""),1)=""."",FALSE,TRUE) )"</formula>
    </cfRule>
    <cfRule type="expression" dxfId="899" priority="20">
      <formula>IF(RIGHT(TEXT(F20,"0.#"),1)=".",TRUE,FALSE)</formula>
    </cfRule>
    <cfRule type="expression" dxfId="898" priority="21">
      <formula>"f21 -int(f21) &gt; 0"</formula>
    </cfRule>
    <cfRule type="expression" dxfId="897" priority="22">
      <formula>"f21 -int(f21) &gt; 0"</formula>
    </cfRule>
    <cfRule type="expression" dxfId="896" priority="23">
      <formula>"e8 -int(e8) &gt; 0"</formula>
    </cfRule>
  </conditionalFormatting>
  <conditionalFormatting sqref="H20:H36">
    <cfRule type="expression" dxfId="895" priority="15">
      <formula>"e8 -int(e8) &gt; 0"</formula>
    </cfRule>
    <cfRule type="expression" dxfId="894" priority="16">
      <formula>"f19 -int(f19) &gt; 0"</formula>
    </cfRule>
    <cfRule type="expression" priority="17">
      <formula>"e8 -int(e8) &gt; 0"</formula>
    </cfRule>
    <cfRule type="expression" priority="18">
      <formula>"e8 -int(e8) &gt; 0"</formula>
    </cfRule>
  </conditionalFormatting>
  <conditionalFormatting sqref="H20:H36">
    <cfRule type="expression" priority="13">
      <formula>"f20 -int(f20) &gt; 0"</formula>
    </cfRule>
    <cfRule type="expression" priority="14">
      <formula>"e8 -int(e8) &gt; 0"</formula>
    </cfRule>
  </conditionalFormatting>
  <conditionalFormatting sqref="H20:H36">
    <cfRule type="expression" dxfId="893" priority="8">
      <formula>"IF(RIGHT(TEXT(f21,""0.#""),1)=""."",FALSE,TRUE) )"</formula>
    </cfRule>
    <cfRule type="expression" dxfId="892" priority="9">
      <formula>IF(RIGHT(TEXT(H20,"0.#"),1)=".",TRUE,FALSE)</formula>
    </cfRule>
    <cfRule type="expression" dxfId="891" priority="10">
      <formula>"f21 -int(f21) &gt; 0"</formula>
    </cfRule>
    <cfRule type="expression" dxfId="890" priority="11">
      <formula>"f21 -int(f21) &gt; 0"</formula>
    </cfRule>
    <cfRule type="expression" dxfId="889" priority="12">
      <formula>"e8 -int(e8) &gt; 0"</formula>
    </cfRule>
  </conditionalFormatting>
  <conditionalFormatting sqref="H20:H36">
    <cfRule type="expression" dxfId="888" priority="3">
      <formula>"IF(RIGHT(TEXT(f21,""0.#""),1)=""."",FALSE,TRUE) )"</formula>
    </cfRule>
    <cfRule type="expression" dxfId="887" priority="4">
      <formula>IF(RIGHT(TEXT(H20,"0.#"),1)=".",TRUE,FALSE)</formula>
    </cfRule>
    <cfRule type="expression" dxfId="886" priority="5">
      <formula>"f21 -int(f21) &gt; 0"</formula>
    </cfRule>
    <cfRule type="expression" dxfId="885" priority="6">
      <formula>"f21 -int(f21) &gt; 0"</formula>
    </cfRule>
    <cfRule type="expression" dxfId="884" priority="7">
      <formula>"e8 -int(e8) &gt; 0"</formula>
    </cfRule>
  </conditionalFormatting>
  <conditionalFormatting sqref="I17:K36">
    <cfRule type="cellIs" dxfId="883" priority="2" operator="equal">
      <formula>0</formula>
    </cfRule>
  </conditionalFormatting>
  <conditionalFormatting sqref="I17:K36">
    <cfRule type="cellIs" dxfId="882" priority="1" operator="equal">
      <formula>0</formula>
    </cfRule>
  </conditionalFormatting>
  <pageMargins left="0.19685039370078741" right="0" top="0.55118110236220474" bottom="0.15748031496062992" header="0" footer="0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6F9B4-5D47-4336-A15B-D9D2510235B1}">
  <dimension ref="A1:AD44"/>
  <sheetViews>
    <sheetView showGridLines="0" showZeros="0" topLeftCell="A31" workbookViewId="0">
      <selection activeCell="A42" sqref="A42:XFD42"/>
    </sheetView>
  </sheetViews>
  <sheetFormatPr defaultRowHeight="13.5" x14ac:dyDescent="0.15"/>
  <cols>
    <col min="1" max="1" width="2.625" customWidth="1"/>
    <col min="2" max="2" width="4.625" customWidth="1"/>
    <col min="3" max="3" width="8.625" customWidth="1"/>
    <col min="4" max="4" width="9.625" customWidth="1"/>
    <col min="5" max="5" width="17.625" customWidth="1"/>
    <col min="6" max="6" width="7.625" customWidth="1"/>
    <col min="7" max="7" width="4.125" customWidth="1"/>
    <col min="9" max="9" width="6.625" customWidth="1"/>
    <col min="10" max="10" width="2.625" customWidth="1"/>
    <col min="11" max="13" width="6.625" customWidth="1"/>
    <col min="14" max="14" width="8.625" customWidth="1"/>
    <col min="15" max="15" width="0.375" customWidth="1"/>
    <col min="16" max="16" width="2.625" customWidth="1"/>
    <col min="17" max="17" width="4.625" customWidth="1"/>
    <col min="18" max="18" width="8.625" customWidth="1"/>
    <col min="19" max="19" width="9.625" customWidth="1"/>
    <col min="20" max="20" width="17.625" customWidth="1"/>
    <col min="21" max="21" width="7.625" customWidth="1"/>
    <col min="22" max="22" width="4.125" customWidth="1"/>
    <col min="24" max="24" width="6.625" customWidth="1"/>
    <col min="25" max="25" width="2.625" customWidth="1"/>
    <col min="26" max="28" width="6.625" customWidth="1"/>
    <col min="29" max="29" width="8.625" customWidth="1"/>
    <col min="30" max="30" width="0.375" customWidth="1"/>
  </cols>
  <sheetData>
    <row r="1" spans="1:30" ht="15" customHeight="1" x14ac:dyDescent="0.15"/>
    <row r="2" spans="1:30" ht="20.100000000000001" customHeight="1" x14ac:dyDescent="0.15">
      <c r="A2" s="240" t="s">
        <v>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 t="s">
        <v>8</v>
      </c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</row>
    <row r="3" spans="1:30" s="1" customFormat="1" x14ac:dyDescent="0.15">
      <c r="K3" s="276" t="s">
        <v>29</v>
      </c>
      <c r="L3" s="276"/>
      <c r="M3" s="276"/>
      <c r="Z3" s="276" t="s">
        <v>42</v>
      </c>
      <c r="AA3" s="276"/>
      <c r="AB3" s="276"/>
    </row>
    <row r="4" spans="1:30" s="1" customFormat="1" ht="14.25" x14ac:dyDescent="0.15">
      <c r="C4" s="43" t="s">
        <v>9</v>
      </c>
      <c r="R4" s="43" t="s">
        <v>9</v>
      </c>
    </row>
    <row r="5" spans="1:30" s="1" customFormat="1" x14ac:dyDescent="0.15">
      <c r="H5" s="8"/>
      <c r="I5" s="277"/>
      <c r="J5" s="277"/>
      <c r="K5" s="277"/>
      <c r="L5" s="277"/>
      <c r="M5" s="277"/>
      <c r="N5" s="130" t="s">
        <v>16</v>
      </c>
      <c r="W5" s="8"/>
      <c r="X5" s="291">
        <f>+I5</f>
        <v>0</v>
      </c>
      <c r="Y5" s="291"/>
      <c r="Z5" s="291"/>
      <c r="AA5" s="291"/>
      <c r="AB5" s="291"/>
      <c r="AC5" s="13" t="s">
        <v>16</v>
      </c>
    </row>
    <row r="6" spans="1:30" s="1" customFormat="1" ht="15" customHeight="1" x14ac:dyDescent="0.15">
      <c r="H6" s="9"/>
      <c r="I6" s="114"/>
      <c r="J6" s="11"/>
      <c r="K6" s="99"/>
      <c r="L6" s="114" t="s">
        <v>10</v>
      </c>
      <c r="M6" s="99"/>
      <c r="N6" s="12" t="s">
        <v>11</v>
      </c>
      <c r="W6" s="9"/>
      <c r="X6" s="114"/>
      <c r="Y6" s="11"/>
      <c r="Z6" s="14">
        <f>+K6</f>
        <v>0</v>
      </c>
      <c r="AA6" s="114" t="s">
        <v>10</v>
      </c>
      <c r="AB6" s="14">
        <f>+M6</f>
        <v>0</v>
      </c>
      <c r="AC6" s="12" t="s">
        <v>11</v>
      </c>
    </row>
    <row r="7" spans="1:30" s="1" customFormat="1" ht="9" customHeight="1" x14ac:dyDescent="0.15">
      <c r="M7" s="122"/>
      <c r="AB7" s="122"/>
    </row>
    <row r="8" spans="1:30" s="1" customFormat="1" x14ac:dyDescent="0.15">
      <c r="H8" s="1" t="s">
        <v>19</v>
      </c>
      <c r="W8" s="1" t="s">
        <v>19</v>
      </c>
    </row>
    <row r="9" spans="1:30" s="1" customFormat="1" x14ac:dyDescent="0.15">
      <c r="D9" s="276" t="s">
        <v>22</v>
      </c>
      <c r="E9" s="276"/>
      <c r="S9" s="276" t="s">
        <v>22</v>
      </c>
      <c r="T9" s="276"/>
    </row>
    <row r="10" spans="1:30" s="1" customFormat="1" x14ac:dyDescent="0.15">
      <c r="H10" s="126" t="s">
        <v>20</v>
      </c>
      <c r="I10" s="98"/>
      <c r="J10" s="98"/>
      <c r="K10" s="98"/>
      <c r="L10" s="98"/>
      <c r="M10" s="98"/>
      <c r="W10" s="19" t="s">
        <v>20</v>
      </c>
      <c r="X10" s="98">
        <f>+I10</f>
        <v>0</v>
      </c>
      <c r="Y10" s="98"/>
      <c r="Z10" s="98"/>
      <c r="AA10" s="98"/>
      <c r="AB10" s="98"/>
    </row>
    <row r="11" spans="1:30" s="1" customFormat="1" x14ac:dyDescent="0.15">
      <c r="B11" s="322" t="s">
        <v>30</v>
      </c>
      <c r="C11" s="322"/>
      <c r="D11" s="267"/>
      <c r="E11" s="267"/>
      <c r="H11" s="127" t="s">
        <v>12</v>
      </c>
      <c r="I11" s="98"/>
      <c r="J11" s="98"/>
      <c r="K11" s="98"/>
      <c r="L11" s="98"/>
      <c r="M11" s="98"/>
      <c r="N11" s="122" t="s">
        <v>21</v>
      </c>
      <c r="Q11" s="237" t="s">
        <v>30</v>
      </c>
      <c r="R11" s="237"/>
      <c r="S11" s="292">
        <f>+D11</f>
        <v>0</v>
      </c>
      <c r="T11" s="292"/>
      <c r="W11" s="1" t="s">
        <v>12</v>
      </c>
      <c r="X11" s="98">
        <f>+I11</f>
        <v>0</v>
      </c>
      <c r="Y11" s="98"/>
      <c r="Z11" s="98"/>
      <c r="AA11" s="98"/>
      <c r="AB11" s="98"/>
      <c r="AC11" s="122" t="s">
        <v>21</v>
      </c>
    </row>
    <row r="12" spans="1:30" s="1" customFormat="1" x14ac:dyDescent="0.15">
      <c r="B12" s="322" t="s">
        <v>31</v>
      </c>
      <c r="C12" s="322"/>
      <c r="D12" s="267"/>
      <c r="E12" s="267"/>
      <c r="H12" s="127"/>
      <c r="I12" s="98"/>
      <c r="J12" s="98"/>
      <c r="K12" s="98"/>
      <c r="L12" s="98"/>
      <c r="M12" s="100"/>
      <c r="N12" s="122"/>
      <c r="Q12" s="237" t="s">
        <v>31</v>
      </c>
      <c r="R12" s="237"/>
      <c r="S12" s="292"/>
      <c r="T12" s="292"/>
      <c r="X12" s="98">
        <f>+I12</f>
        <v>0</v>
      </c>
      <c r="Y12" s="98"/>
      <c r="Z12" s="98"/>
      <c r="AA12" s="98"/>
      <c r="AB12" s="100"/>
      <c r="AC12" s="122"/>
    </row>
    <row r="13" spans="1:30" s="1" customFormat="1" x14ac:dyDescent="0.15">
      <c r="D13" s="98"/>
      <c r="E13" s="98"/>
      <c r="H13" s="127" t="s">
        <v>13</v>
      </c>
      <c r="I13" s="98"/>
      <c r="J13" s="98"/>
      <c r="K13" s="98"/>
      <c r="L13" s="98"/>
      <c r="M13" s="98"/>
      <c r="W13" s="1" t="s">
        <v>13</v>
      </c>
      <c r="X13" s="98">
        <f>+I13</f>
        <v>0</v>
      </c>
      <c r="Y13" s="98"/>
      <c r="Z13" s="98"/>
      <c r="AA13" s="98"/>
      <c r="AB13" s="98"/>
    </row>
    <row r="14" spans="1:30" s="1" customFormat="1" ht="14.25" x14ac:dyDescent="0.15">
      <c r="B14" s="323" t="s">
        <v>14</v>
      </c>
      <c r="C14" s="323"/>
      <c r="D14" s="98"/>
      <c r="E14" s="111">
        <f>+I37</f>
        <v>0</v>
      </c>
      <c r="F14" s="1" t="s">
        <v>15</v>
      </c>
      <c r="H14" s="127" t="s">
        <v>28</v>
      </c>
      <c r="I14" s="98"/>
      <c r="J14" s="98"/>
      <c r="K14" s="98"/>
      <c r="L14" s="98"/>
      <c r="M14" s="98"/>
      <c r="Q14" s="239" t="s">
        <v>14</v>
      </c>
      <c r="R14" s="239"/>
      <c r="T14" s="20">
        <f>+X37</f>
        <v>0</v>
      </c>
      <c r="U14" s="1" t="s">
        <v>15</v>
      </c>
      <c r="W14" s="1" t="s">
        <v>28</v>
      </c>
      <c r="X14" s="98">
        <f>+I14</f>
        <v>0</v>
      </c>
      <c r="Y14" s="98"/>
      <c r="Z14" s="98"/>
      <c r="AA14" s="98"/>
      <c r="AB14" s="98"/>
    </row>
    <row r="15" spans="1:30" s="1" customFormat="1" ht="9.75" customHeight="1" thickBot="1" x14ac:dyDescent="0.2">
      <c r="B15" s="116"/>
      <c r="Q15" s="116"/>
    </row>
    <row r="16" spans="1:30" ht="17.45" customHeight="1" x14ac:dyDescent="0.15">
      <c r="B16" s="128" t="s">
        <v>0</v>
      </c>
      <c r="C16" s="324" t="s">
        <v>1</v>
      </c>
      <c r="D16" s="324"/>
      <c r="E16" s="129" t="s">
        <v>2</v>
      </c>
      <c r="F16" s="129" t="s">
        <v>3</v>
      </c>
      <c r="G16" s="129" t="s">
        <v>4</v>
      </c>
      <c r="H16" s="129" t="s">
        <v>6</v>
      </c>
      <c r="I16" s="325" t="s">
        <v>5</v>
      </c>
      <c r="J16" s="326"/>
      <c r="K16" s="327"/>
      <c r="L16" s="282" t="s">
        <v>17</v>
      </c>
      <c r="M16" s="283"/>
      <c r="N16" s="42" t="s">
        <v>18</v>
      </c>
      <c r="Q16" s="23" t="s">
        <v>0</v>
      </c>
      <c r="R16" s="298" t="s">
        <v>1</v>
      </c>
      <c r="S16" s="298"/>
      <c r="T16" s="119" t="s">
        <v>2</v>
      </c>
      <c r="U16" s="119" t="s">
        <v>3</v>
      </c>
      <c r="V16" s="119" t="s">
        <v>4</v>
      </c>
      <c r="W16" s="119" t="s">
        <v>6</v>
      </c>
      <c r="X16" s="299" t="s">
        <v>5</v>
      </c>
      <c r="Y16" s="300"/>
      <c r="Z16" s="301"/>
      <c r="AA16" s="282" t="s">
        <v>17</v>
      </c>
      <c r="AB16" s="283"/>
      <c r="AC16" s="42" t="s">
        <v>18</v>
      </c>
    </row>
    <row r="17" spans="1:29" ht="26.1" customHeight="1" x14ac:dyDescent="0.15">
      <c r="A17" s="6">
        <v>1</v>
      </c>
      <c r="B17" s="101"/>
      <c r="C17" s="268"/>
      <c r="D17" s="269"/>
      <c r="E17" s="123"/>
      <c r="F17" s="103"/>
      <c r="G17" s="104"/>
      <c r="H17" s="103"/>
      <c r="I17" s="270">
        <f>ROUND(F17*H17,0)</f>
        <v>0</v>
      </c>
      <c r="J17" s="270"/>
      <c r="K17" s="271"/>
      <c r="L17" s="121"/>
      <c r="M17" s="121"/>
      <c r="N17" s="41"/>
      <c r="P17" s="6">
        <v>1</v>
      </c>
      <c r="Q17" s="38">
        <f>+B17</f>
        <v>0</v>
      </c>
      <c r="R17" s="286">
        <f>+C17</f>
        <v>0</v>
      </c>
      <c r="S17" s="287"/>
      <c r="T17" s="120">
        <f>+E17</f>
        <v>0</v>
      </c>
      <c r="U17" s="39">
        <f>+F17</f>
        <v>0</v>
      </c>
      <c r="V17" s="40">
        <f>+G17</f>
        <v>0</v>
      </c>
      <c r="W17" s="39">
        <f>+H17</f>
        <v>0</v>
      </c>
      <c r="X17" s="288">
        <f>+I17</f>
        <v>0</v>
      </c>
      <c r="Y17" s="289"/>
      <c r="Z17" s="290"/>
      <c r="AA17" s="121"/>
      <c r="AB17" s="121"/>
      <c r="AC17" s="41"/>
    </row>
    <row r="18" spans="1:29" ht="26.1" customHeight="1" x14ac:dyDescent="0.15">
      <c r="A18" s="6">
        <v>2</v>
      </c>
      <c r="B18" s="105"/>
      <c r="C18" s="272"/>
      <c r="D18" s="273"/>
      <c r="E18" s="124"/>
      <c r="F18" s="106"/>
      <c r="G18" s="107"/>
      <c r="H18" s="106"/>
      <c r="I18" s="263">
        <f t="shared" ref="I18:I36" si="0">ROUND(F18*H18,0)</f>
        <v>0</v>
      </c>
      <c r="J18" s="263"/>
      <c r="K18" s="264"/>
      <c r="L18" s="25"/>
      <c r="M18" s="25"/>
      <c r="N18" s="32"/>
      <c r="P18" s="6">
        <v>2</v>
      </c>
      <c r="Q18" s="26">
        <f t="shared" ref="Q18:R36" si="1">+B18</f>
        <v>0</v>
      </c>
      <c r="R18" s="293">
        <f t="shared" si="1"/>
        <v>0</v>
      </c>
      <c r="S18" s="294"/>
      <c r="T18" s="118">
        <f t="shared" ref="T18:X36" si="2">+E18</f>
        <v>0</v>
      </c>
      <c r="U18" s="28">
        <f t="shared" si="2"/>
        <v>0</v>
      </c>
      <c r="V18" s="29">
        <f t="shared" si="2"/>
        <v>0</v>
      </c>
      <c r="W18" s="28">
        <f t="shared" si="2"/>
        <v>0</v>
      </c>
      <c r="X18" s="295">
        <f t="shared" si="2"/>
        <v>0</v>
      </c>
      <c r="Y18" s="296"/>
      <c r="Z18" s="297"/>
      <c r="AA18" s="25"/>
      <c r="AB18" s="25"/>
      <c r="AC18" s="32"/>
    </row>
    <row r="19" spans="1:29" ht="26.1" customHeight="1" x14ac:dyDescent="0.15">
      <c r="A19" s="6">
        <v>3</v>
      </c>
      <c r="B19" s="105"/>
      <c r="C19" s="272"/>
      <c r="D19" s="273"/>
      <c r="E19" s="124"/>
      <c r="F19" s="106"/>
      <c r="G19" s="107"/>
      <c r="H19" s="106"/>
      <c r="I19" s="263">
        <f t="shared" si="0"/>
        <v>0</v>
      </c>
      <c r="J19" s="263"/>
      <c r="K19" s="264"/>
      <c r="L19" s="25"/>
      <c r="M19" s="25"/>
      <c r="N19" s="32"/>
      <c r="P19" s="6">
        <v>3</v>
      </c>
      <c r="Q19" s="26">
        <f t="shared" si="1"/>
        <v>0</v>
      </c>
      <c r="R19" s="293">
        <f t="shared" si="1"/>
        <v>0</v>
      </c>
      <c r="S19" s="294"/>
      <c r="T19" s="118">
        <f t="shared" si="2"/>
        <v>0</v>
      </c>
      <c r="U19" s="28">
        <f t="shared" si="2"/>
        <v>0</v>
      </c>
      <c r="V19" s="29">
        <f t="shared" si="2"/>
        <v>0</v>
      </c>
      <c r="W19" s="28">
        <f t="shared" si="2"/>
        <v>0</v>
      </c>
      <c r="X19" s="295">
        <f t="shared" si="2"/>
        <v>0</v>
      </c>
      <c r="Y19" s="296"/>
      <c r="Z19" s="297"/>
      <c r="AA19" s="25"/>
      <c r="AB19" s="25"/>
      <c r="AC19" s="32"/>
    </row>
    <row r="20" spans="1:29" ht="26.1" customHeight="1" x14ac:dyDescent="0.15">
      <c r="A20" s="6">
        <v>4</v>
      </c>
      <c r="B20" s="105"/>
      <c r="C20" s="265"/>
      <c r="D20" s="266"/>
      <c r="E20" s="124"/>
      <c r="F20" s="106"/>
      <c r="G20" s="107"/>
      <c r="H20" s="106"/>
      <c r="I20" s="263">
        <f t="shared" si="0"/>
        <v>0</v>
      </c>
      <c r="J20" s="263"/>
      <c r="K20" s="264"/>
      <c r="L20" s="25"/>
      <c r="M20" s="25"/>
      <c r="N20" s="32"/>
      <c r="P20" s="6">
        <v>4</v>
      </c>
      <c r="Q20" s="26">
        <f t="shared" si="1"/>
        <v>0</v>
      </c>
      <c r="R20" s="293">
        <f t="shared" si="1"/>
        <v>0</v>
      </c>
      <c r="S20" s="294"/>
      <c r="T20" s="118">
        <f t="shared" si="2"/>
        <v>0</v>
      </c>
      <c r="U20" s="28">
        <f t="shared" si="2"/>
        <v>0</v>
      </c>
      <c r="V20" s="29">
        <f t="shared" si="2"/>
        <v>0</v>
      </c>
      <c r="W20" s="28">
        <f t="shared" si="2"/>
        <v>0</v>
      </c>
      <c r="X20" s="295">
        <f t="shared" si="2"/>
        <v>0</v>
      </c>
      <c r="Y20" s="296"/>
      <c r="Z20" s="297"/>
      <c r="AA20" s="25"/>
      <c r="AB20" s="25"/>
      <c r="AC20" s="32"/>
    </row>
    <row r="21" spans="1:29" ht="26.1" customHeight="1" x14ac:dyDescent="0.15">
      <c r="A21" s="6">
        <v>5</v>
      </c>
      <c r="B21" s="105"/>
      <c r="C21" s="265"/>
      <c r="D21" s="266"/>
      <c r="E21" s="124"/>
      <c r="F21" s="106"/>
      <c r="G21" s="107"/>
      <c r="H21" s="106"/>
      <c r="I21" s="263">
        <f t="shared" si="0"/>
        <v>0</v>
      </c>
      <c r="J21" s="263"/>
      <c r="K21" s="264"/>
      <c r="L21" s="25"/>
      <c r="M21" s="25"/>
      <c r="N21" s="32"/>
      <c r="P21" s="6">
        <v>5</v>
      </c>
      <c r="Q21" s="26">
        <f t="shared" si="1"/>
        <v>0</v>
      </c>
      <c r="R21" s="293">
        <f t="shared" si="1"/>
        <v>0</v>
      </c>
      <c r="S21" s="294"/>
      <c r="T21" s="118">
        <f t="shared" si="2"/>
        <v>0</v>
      </c>
      <c r="U21" s="28">
        <f t="shared" si="2"/>
        <v>0</v>
      </c>
      <c r="V21" s="29">
        <f t="shared" si="2"/>
        <v>0</v>
      </c>
      <c r="W21" s="28">
        <f t="shared" si="2"/>
        <v>0</v>
      </c>
      <c r="X21" s="295">
        <f t="shared" si="2"/>
        <v>0</v>
      </c>
      <c r="Y21" s="296"/>
      <c r="Z21" s="297"/>
      <c r="AA21" s="25"/>
      <c r="AB21" s="25"/>
      <c r="AC21" s="32"/>
    </row>
    <row r="22" spans="1:29" ht="26.1" customHeight="1" x14ac:dyDescent="0.15">
      <c r="A22" s="6">
        <v>6</v>
      </c>
      <c r="B22" s="105"/>
      <c r="C22" s="265"/>
      <c r="D22" s="266"/>
      <c r="E22" s="124"/>
      <c r="F22" s="106"/>
      <c r="G22" s="107"/>
      <c r="H22" s="106"/>
      <c r="I22" s="263">
        <f t="shared" si="0"/>
        <v>0</v>
      </c>
      <c r="J22" s="263"/>
      <c r="K22" s="264"/>
      <c r="L22" s="25"/>
      <c r="M22" s="25"/>
      <c r="N22" s="32"/>
      <c r="P22" s="6">
        <v>6</v>
      </c>
      <c r="Q22" s="26">
        <f t="shared" si="1"/>
        <v>0</v>
      </c>
      <c r="R22" s="293">
        <f t="shared" si="1"/>
        <v>0</v>
      </c>
      <c r="S22" s="294"/>
      <c r="T22" s="118">
        <f t="shared" si="2"/>
        <v>0</v>
      </c>
      <c r="U22" s="28">
        <f t="shared" si="2"/>
        <v>0</v>
      </c>
      <c r="V22" s="29">
        <f t="shared" si="2"/>
        <v>0</v>
      </c>
      <c r="W22" s="28">
        <f t="shared" si="2"/>
        <v>0</v>
      </c>
      <c r="X22" s="295">
        <f t="shared" si="2"/>
        <v>0</v>
      </c>
      <c r="Y22" s="296"/>
      <c r="Z22" s="297"/>
      <c r="AA22" s="25"/>
      <c r="AB22" s="25"/>
      <c r="AC22" s="32"/>
    </row>
    <row r="23" spans="1:29" ht="26.1" customHeight="1" x14ac:dyDescent="0.15">
      <c r="A23" s="6">
        <v>7</v>
      </c>
      <c r="B23" s="105"/>
      <c r="C23" s="265"/>
      <c r="D23" s="266"/>
      <c r="E23" s="124"/>
      <c r="F23" s="106"/>
      <c r="G23" s="107"/>
      <c r="H23" s="106"/>
      <c r="I23" s="263">
        <f t="shared" si="0"/>
        <v>0</v>
      </c>
      <c r="J23" s="263"/>
      <c r="K23" s="264"/>
      <c r="L23" s="25"/>
      <c r="M23" s="25"/>
      <c r="N23" s="32"/>
      <c r="P23" s="6">
        <v>7</v>
      </c>
      <c r="Q23" s="26">
        <f t="shared" si="1"/>
        <v>0</v>
      </c>
      <c r="R23" s="293">
        <f t="shared" si="1"/>
        <v>0</v>
      </c>
      <c r="S23" s="294"/>
      <c r="T23" s="118">
        <f t="shared" si="2"/>
        <v>0</v>
      </c>
      <c r="U23" s="28">
        <f t="shared" si="2"/>
        <v>0</v>
      </c>
      <c r="V23" s="29">
        <f t="shared" si="2"/>
        <v>0</v>
      </c>
      <c r="W23" s="28">
        <f t="shared" si="2"/>
        <v>0</v>
      </c>
      <c r="X23" s="295">
        <f t="shared" si="2"/>
        <v>0</v>
      </c>
      <c r="Y23" s="296"/>
      <c r="Z23" s="297"/>
      <c r="AA23" s="25"/>
      <c r="AB23" s="25"/>
      <c r="AC23" s="32"/>
    </row>
    <row r="24" spans="1:29" ht="26.1" customHeight="1" x14ac:dyDescent="0.15">
      <c r="A24" s="6">
        <v>8</v>
      </c>
      <c r="B24" s="105"/>
      <c r="C24" s="265"/>
      <c r="D24" s="266"/>
      <c r="E24" s="124"/>
      <c r="F24" s="106"/>
      <c r="G24" s="107"/>
      <c r="H24" s="106"/>
      <c r="I24" s="263">
        <f t="shared" si="0"/>
        <v>0</v>
      </c>
      <c r="J24" s="263"/>
      <c r="K24" s="264"/>
      <c r="L24" s="25"/>
      <c r="M24" s="25"/>
      <c r="N24" s="32"/>
      <c r="P24" s="6">
        <v>8</v>
      </c>
      <c r="Q24" s="26">
        <f t="shared" si="1"/>
        <v>0</v>
      </c>
      <c r="R24" s="293">
        <f t="shared" si="1"/>
        <v>0</v>
      </c>
      <c r="S24" s="294"/>
      <c r="T24" s="118">
        <f t="shared" si="2"/>
        <v>0</v>
      </c>
      <c r="U24" s="28">
        <f t="shared" si="2"/>
        <v>0</v>
      </c>
      <c r="V24" s="29">
        <f t="shared" si="2"/>
        <v>0</v>
      </c>
      <c r="W24" s="28">
        <f t="shared" si="2"/>
        <v>0</v>
      </c>
      <c r="X24" s="295">
        <f t="shared" si="2"/>
        <v>0</v>
      </c>
      <c r="Y24" s="296"/>
      <c r="Z24" s="297"/>
      <c r="AA24" s="25"/>
      <c r="AB24" s="25"/>
      <c r="AC24" s="32"/>
    </row>
    <row r="25" spans="1:29" ht="26.1" customHeight="1" x14ac:dyDescent="0.15">
      <c r="A25" s="6">
        <v>9</v>
      </c>
      <c r="B25" s="105"/>
      <c r="C25" s="265"/>
      <c r="D25" s="266"/>
      <c r="E25" s="124"/>
      <c r="F25" s="106"/>
      <c r="G25" s="107"/>
      <c r="H25" s="106"/>
      <c r="I25" s="263">
        <f t="shared" si="0"/>
        <v>0</v>
      </c>
      <c r="J25" s="263"/>
      <c r="K25" s="264"/>
      <c r="L25" s="25"/>
      <c r="M25" s="25"/>
      <c r="N25" s="32"/>
      <c r="P25" s="6">
        <v>9</v>
      </c>
      <c r="Q25" s="26">
        <f t="shared" si="1"/>
        <v>0</v>
      </c>
      <c r="R25" s="293">
        <f t="shared" si="1"/>
        <v>0</v>
      </c>
      <c r="S25" s="294"/>
      <c r="T25" s="118">
        <f t="shared" si="2"/>
        <v>0</v>
      </c>
      <c r="U25" s="28">
        <f t="shared" si="2"/>
        <v>0</v>
      </c>
      <c r="V25" s="29">
        <f t="shared" si="2"/>
        <v>0</v>
      </c>
      <c r="W25" s="28">
        <f t="shared" si="2"/>
        <v>0</v>
      </c>
      <c r="X25" s="295">
        <f t="shared" si="2"/>
        <v>0</v>
      </c>
      <c r="Y25" s="296"/>
      <c r="Z25" s="297"/>
      <c r="AA25" s="25"/>
      <c r="AB25" s="25"/>
      <c r="AC25" s="32"/>
    </row>
    <row r="26" spans="1:29" ht="26.1" customHeight="1" x14ac:dyDescent="0.15">
      <c r="A26" s="6">
        <v>10</v>
      </c>
      <c r="B26" s="105"/>
      <c r="C26" s="265"/>
      <c r="D26" s="266"/>
      <c r="E26" s="124"/>
      <c r="F26" s="106"/>
      <c r="G26" s="107"/>
      <c r="H26" s="106"/>
      <c r="I26" s="263">
        <f t="shared" si="0"/>
        <v>0</v>
      </c>
      <c r="J26" s="263"/>
      <c r="K26" s="264"/>
      <c r="L26" s="25"/>
      <c r="M26" s="25"/>
      <c r="N26" s="32"/>
      <c r="P26" s="6">
        <v>10</v>
      </c>
      <c r="Q26" s="26">
        <f t="shared" si="1"/>
        <v>0</v>
      </c>
      <c r="R26" s="293">
        <f t="shared" si="1"/>
        <v>0</v>
      </c>
      <c r="S26" s="294"/>
      <c r="T26" s="118">
        <f t="shared" si="2"/>
        <v>0</v>
      </c>
      <c r="U26" s="28">
        <f t="shared" si="2"/>
        <v>0</v>
      </c>
      <c r="V26" s="29">
        <f t="shared" si="2"/>
        <v>0</v>
      </c>
      <c r="W26" s="28">
        <f t="shared" si="2"/>
        <v>0</v>
      </c>
      <c r="X26" s="295">
        <f t="shared" si="2"/>
        <v>0</v>
      </c>
      <c r="Y26" s="296"/>
      <c r="Z26" s="297"/>
      <c r="AA26" s="25"/>
      <c r="AB26" s="25"/>
      <c r="AC26" s="32"/>
    </row>
    <row r="27" spans="1:29" ht="26.1" customHeight="1" x14ac:dyDescent="0.15">
      <c r="A27" s="6">
        <v>11</v>
      </c>
      <c r="B27" s="105"/>
      <c r="C27" s="265"/>
      <c r="D27" s="266"/>
      <c r="E27" s="124"/>
      <c r="F27" s="106"/>
      <c r="G27" s="107"/>
      <c r="H27" s="106"/>
      <c r="I27" s="263">
        <f t="shared" si="0"/>
        <v>0</v>
      </c>
      <c r="J27" s="263"/>
      <c r="K27" s="264"/>
      <c r="L27" s="25"/>
      <c r="M27" s="25"/>
      <c r="N27" s="32"/>
      <c r="P27" s="6">
        <v>11</v>
      </c>
      <c r="Q27" s="26">
        <f t="shared" si="1"/>
        <v>0</v>
      </c>
      <c r="R27" s="293">
        <f t="shared" si="1"/>
        <v>0</v>
      </c>
      <c r="S27" s="294"/>
      <c r="T27" s="118">
        <f t="shared" si="2"/>
        <v>0</v>
      </c>
      <c r="U27" s="28">
        <f t="shared" si="2"/>
        <v>0</v>
      </c>
      <c r="V27" s="29">
        <f t="shared" si="2"/>
        <v>0</v>
      </c>
      <c r="W27" s="28">
        <f t="shared" si="2"/>
        <v>0</v>
      </c>
      <c r="X27" s="295">
        <f t="shared" si="2"/>
        <v>0</v>
      </c>
      <c r="Y27" s="296"/>
      <c r="Z27" s="297"/>
      <c r="AA27" s="25"/>
      <c r="AB27" s="25"/>
      <c r="AC27" s="32"/>
    </row>
    <row r="28" spans="1:29" ht="26.1" customHeight="1" x14ac:dyDescent="0.15">
      <c r="A28" s="6">
        <v>12</v>
      </c>
      <c r="B28" s="105"/>
      <c r="C28" s="265"/>
      <c r="D28" s="266"/>
      <c r="E28" s="124"/>
      <c r="F28" s="106"/>
      <c r="G28" s="107"/>
      <c r="H28" s="106"/>
      <c r="I28" s="263">
        <f t="shared" si="0"/>
        <v>0</v>
      </c>
      <c r="J28" s="263"/>
      <c r="K28" s="264"/>
      <c r="L28" s="25"/>
      <c r="M28" s="25"/>
      <c r="N28" s="32"/>
      <c r="P28" s="6">
        <v>12</v>
      </c>
      <c r="Q28" s="26">
        <f t="shared" si="1"/>
        <v>0</v>
      </c>
      <c r="R28" s="293">
        <f t="shared" si="1"/>
        <v>0</v>
      </c>
      <c r="S28" s="294"/>
      <c r="T28" s="118">
        <f t="shared" si="2"/>
        <v>0</v>
      </c>
      <c r="U28" s="28">
        <f t="shared" si="2"/>
        <v>0</v>
      </c>
      <c r="V28" s="29">
        <f t="shared" si="2"/>
        <v>0</v>
      </c>
      <c r="W28" s="28">
        <f t="shared" si="2"/>
        <v>0</v>
      </c>
      <c r="X28" s="295">
        <f t="shared" si="2"/>
        <v>0</v>
      </c>
      <c r="Y28" s="296"/>
      <c r="Z28" s="297"/>
      <c r="AA28" s="25"/>
      <c r="AB28" s="25"/>
      <c r="AC28" s="32"/>
    </row>
    <row r="29" spans="1:29" ht="26.1" customHeight="1" x14ac:dyDescent="0.15">
      <c r="A29" s="6">
        <v>13</v>
      </c>
      <c r="B29" s="105"/>
      <c r="C29" s="265"/>
      <c r="D29" s="266"/>
      <c r="E29" s="124"/>
      <c r="F29" s="106"/>
      <c r="G29" s="107"/>
      <c r="H29" s="106"/>
      <c r="I29" s="263">
        <f t="shared" si="0"/>
        <v>0</v>
      </c>
      <c r="J29" s="263"/>
      <c r="K29" s="264"/>
      <c r="L29" s="25"/>
      <c r="M29" s="25"/>
      <c r="N29" s="32"/>
      <c r="P29" s="6">
        <v>13</v>
      </c>
      <c r="Q29" s="26">
        <f t="shared" si="1"/>
        <v>0</v>
      </c>
      <c r="R29" s="293">
        <f t="shared" si="1"/>
        <v>0</v>
      </c>
      <c r="S29" s="294"/>
      <c r="T29" s="118">
        <f t="shared" si="2"/>
        <v>0</v>
      </c>
      <c r="U29" s="28">
        <f t="shared" si="2"/>
        <v>0</v>
      </c>
      <c r="V29" s="29">
        <f t="shared" si="2"/>
        <v>0</v>
      </c>
      <c r="W29" s="28">
        <f t="shared" si="2"/>
        <v>0</v>
      </c>
      <c r="X29" s="295">
        <f t="shared" si="2"/>
        <v>0</v>
      </c>
      <c r="Y29" s="296"/>
      <c r="Z29" s="297"/>
      <c r="AA29" s="25"/>
      <c r="AB29" s="25"/>
      <c r="AC29" s="32"/>
    </row>
    <row r="30" spans="1:29" ht="26.1" customHeight="1" x14ac:dyDescent="0.15">
      <c r="A30" s="6">
        <v>14</v>
      </c>
      <c r="B30" s="105"/>
      <c r="C30" s="265"/>
      <c r="D30" s="266"/>
      <c r="E30" s="124"/>
      <c r="F30" s="106"/>
      <c r="G30" s="107"/>
      <c r="H30" s="106"/>
      <c r="I30" s="263">
        <f t="shared" si="0"/>
        <v>0</v>
      </c>
      <c r="J30" s="263"/>
      <c r="K30" s="264"/>
      <c r="L30" s="25"/>
      <c r="M30" s="25"/>
      <c r="N30" s="32"/>
      <c r="P30" s="6">
        <v>14</v>
      </c>
      <c r="Q30" s="26">
        <f t="shared" si="1"/>
        <v>0</v>
      </c>
      <c r="R30" s="293">
        <f t="shared" si="1"/>
        <v>0</v>
      </c>
      <c r="S30" s="294"/>
      <c r="T30" s="118">
        <f t="shared" si="2"/>
        <v>0</v>
      </c>
      <c r="U30" s="28">
        <f t="shared" si="2"/>
        <v>0</v>
      </c>
      <c r="V30" s="29">
        <f t="shared" si="2"/>
        <v>0</v>
      </c>
      <c r="W30" s="28">
        <f t="shared" si="2"/>
        <v>0</v>
      </c>
      <c r="X30" s="295">
        <f t="shared" si="2"/>
        <v>0</v>
      </c>
      <c r="Y30" s="296"/>
      <c r="Z30" s="297"/>
      <c r="AA30" s="25"/>
      <c r="AB30" s="25"/>
      <c r="AC30" s="32"/>
    </row>
    <row r="31" spans="1:29" ht="26.1" customHeight="1" x14ac:dyDescent="0.15">
      <c r="A31" s="6">
        <v>15</v>
      </c>
      <c r="B31" s="105"/>
      <c r="C31" s="265"/>
      <c r="D31" s="266"/>
      <c r="E31" s="124"/>
      <c r="F31" s="106"/>
      <c r="G31" s="107"/>
      <c r="H31" s="106"/>
      <c r="I31" s="263">
        <f t="shared" si="0"/>
        <v>0</v>
      </c>
      <c r="J31" s="263"/>
      <c r="K31" s="264"/>
      <c r="L31" s="25"/>
      <c r="M31" s="25"/>
      <c r="N31" s="32"/>
      <c r="P31" s="6">
        <v>15</v>
      </c>
      <c r="Q31" s="26">
        <f t="shared" si="1"/>
        <v>0</v>
      </c>
      <c r="R31" s="293">
        <f t="shared" si="1"/>
        <v>0</v>
      </c>
      <c r="S31" s="294"/>
      <c r="T31" s="118">
        <f t="shared" si="2"/>
        <v>0</v>
      </c>
      <c r="U31" s="28">
        <f t="shared" si="2"/>
        <v>0</v>
      </c>
      <c r="V31" s="29">
        <f t="shared" si="2"/>
        <v>0</v>
      </c>
      <c r="W31" s="28">
        <f t="shared" si="2"/>
        <v>0</v>
      </c>
      <c r="X31" s="295">
        <f t="shared" si="2"/>
        <v>0</v>
      </c>
      <c r="Y31" s="296"/>
      <c r="Z31" s="297"/>
      <c r="AA31" s="25"/>
      <c r="AB31" s="25"/>
      <c r="AC31" s="32"/>
    </row>
    <row r="32" spans="1:29" ht="26.1" customHeight="1" x14ac:dyDescent="0.15">
      <c r="A32" s="6">
        <v>16</v>
      </c>
      <c r="B32" s="105"/>
      <c r="C32" s="265"/>
      <c r="D32" s="266"/>
      <c r="E32" s="124"/>
      <c r="F32" s="106"/>
      <c r="G32" s="107"/>
      <c r="H32" s="106"/>
      <c r="I32" s="263">
        <f t="shared" si="0"/>
        <v>0</v>
      </c>
      <c r="J32" s="263"/>
      <c r="K32" s="264"/>
      <c r="L32" s="25"/>
      <c r="M32" s="25"/>
      <c r="N32" s="32"/>
      <c r="P32" s="6">
        <v>16</v>
      </c>
      <c r="Q32" s="26">
        <f t="shared" si="1"/>
        <v>0</v>
      </c>
      <c r="R32" s="293">
        <f t="shared" si="1"/>
        <v>0</v>
      </c>
      <c r="S32" s="294"/>
      <c r="T32" s="118">
        <f t="shared" si="2"/>
        <v>0</v>
      </c>
      <c r="U32" s="28">
        <f t="shared" si="2"/>
        <v>0</v>
      </c>
      <c r="V32" s="29">
        <f t="shared" si="2"/>
        <v>0</v>
      </c>
      <c r="W32" s="28">
        <f t="shared" si="2"/>
        <v>0</v>
      </c>
      <c r="X32" s="295">
        <f t="shared" si="2"/>
        <v>0</v>
      </c>
      <c r="Y32" s="296"/>
      <c r="Z32" s="297"/>
      <c r="AA32" s="25"/>
      <c r="AB32" s="25"/>
      <c r="AC32" s="32"/>
    </row>
    <row r="33" spans="1:29" ht="26.1" customHeight="1" x14ac:dyDescent="0.15">
      <c r="A33" s="6">
        <v>17</v>
      </c>
      <c r="B33" s="105"/>
      <c r="C33" s="265"/>
      <c r="D33" s="266"/>
      <c r="E33" s="124"/>
      <c r="F33" s="106"/>
      <c r="G33" s="107"/>
      <c r="H33" s="106"/>
      <c r="I33" s="263">
        <f t="shared" si="0"/>
        <v>0</v>
      </c>
      <c r="J33" s="263"/>
      <c r="K33" s="264"/>
      <c r="L33" s="25"/>
      <c r="M33" s="25"/>
      <c r="N33" s="32"/>
      <c r="P33" s="6">
        <v>17</v>
      </c>
      <c r="Q33" s="26">
        <f t="shared" si="1"/>
        <v>0</v>
      </c>
      <c r="R33" s="293">
        <f t="shared" si="1"/>
        <v>0</v>
      </c>
      <c r="S33" s="294"/>
      <c r="T33" s="118">
        <f t="shared" si="2"/>
        <v>0</v>
      </c>
      <c r="U33" s="28">
        <f t="shared" si="2"/>
        <v>0</v>
      </c>
      <c r="V33" s="29">
        <f t="shared" si="2"/>
        <v>0</v>
      </c>
      <c r="W33" s="28">
        <f t="shared" si="2"/>
        <v>0</v>
      </c>
      <c r="X33" s="295">
        <f t="shared" si="2"/>
        <v>0</v>
      </c>
      <c r="Y33" s="296"/>
      <c r="Z33" s="297"/>
      <c r="AA33" s="25"/>
      <c r="AB33" s="25"/>
      <c r="AC33" s="32"/>
    </row>
    <row r="34" spans="1:29" ht="26.1" customHeight="1" x14ac:dyDescent="0.15">
      <c r="A34" s="6">
        <v>18</v>
      </c>
      <c r="B34" s="105"/>
      <c r="C34" s="265"/>
      <c r="D34" s="266"/>
      <c r="E34" s="124"/>
      <c r="F34" s="106"/>
      <c r="G34" s="107"/>
      <c r="H34" s="106"/>
      <c r="I34" s="263">
        <f t="shared" si="0"/>
        <v>0</v>
      </c>
      <c r="J34" s="263"/>
      <c r="K34" s="264"/>
      <c r="L34" s="25"/>
      <c r="M34" s="25"/>
      <c r="N34" s="32"/>
      <c r="P34" s="6">
        <v>18</v>
      </c>
      <c r="Q34" s="26">
        <f t="shared" si="1"/>
        <v>0</v>
      </c>
      <c r="R34" s="293">
        <f t="shared" si="1"/>
        <v>0</v>
      </c>
      <c r="S34" s="294"/>
      <c r="T34" s="118">
        <f t="shared" si="2"/>
        <v>0</v>
      </c>
      <c r="U34" s="28">
        <f t="shared" si="2"/>
        <v>0</v>
      </c>
      <c r="V34" s="29">
        <f t="shared" si="2"/>
        <v>0</v>
      </c>
      <c r="W34" s="28">
        <f t="shared" si="2"/>
        <v>0</v>
      </c>
      <c r="X34" s="295">
        <f t="shared" si="2"/>
        <v>0</v>
      </c>
      <c r="Y34" s="296"/>
      <c r="Z34" s="297"/>
      <c r="AA34" s="25"/>
      <c r="AB34" s="25"/>
      <c r="AC34" s="32"/>
    </row>
    <row r="35" spans="1:29" ht="26.1" customHeight="1" x14ac:dyDescent="0.15">
      <c r="A35" s="6">
        <v>19</v>
      </c>
      <c r="B35" s="105"/>
      <c r="C35" s="265"/>
      <c r="D35" s="266"/>
      <c r="E35" s="124"/>
      <c r="F35" s="106"/>
      <c r="G35" s="107"/>
      <c r="H35" s="106"/>
      <c r="I35" s="263">
        <f t="shared" si="0"/>
        <v>0</v>
      </c>
      <c r="J35" s="263"/>
      <c r="K35" s="264"/>
      <c r="L35" s="25"/>
      <c r="M35" s="25"/>
      <c r="N35" s="32"/>
      <c r="P35" s="6">
        <v>19</v>
      </c>
      <c r="Q35" s="26">
        <f t="shared" si="1"/>
        <v>0</v>
      </c>
      <c r="R35" s="293">
        <f t="shared" si="1"/>
        <v>0</v>
      </c>
      <c r="S35" s="294"/>
      <c r="T35" s="118">
        <f t="shared" si="2"/>
        <v>0</v>
      </c>
      <c r="U35" s="28">
        <f t="shared" si="2"/>
        <v>0</v>
      </c>
      <c r="V35" s="29">
        <f t="shared" si="2"/>
        <v>0</v>
      </c>
      <c r="W35" s="28">
        <f t="shared" si="2"/>
        <v>0</v>
      </c>
      <c r="X35" s="295">
        <f t="shared" si="2"/>
        <v>0</v>
      </c>
      <c r="Y35" s="296"/>
      <c r="Z35" s="297"/>
      <c r="AA35" s="25"/>
      <c r="AB35" s="25"/>
      <c r="AC35" s="32"/>
    </row>
    <row r="36" spans="1:29" ht="26.1" customHeight="1" thickBot="1" x14ac:dyDescent="0.2">
      <c r="A36" s="6">
        <v>20</v>
      </c>
      <c r="B36" s="108"/>
      <c r="C36" s="257"/>
      <c r="D36" s="258"/>
      <c r="E36" s="125"/>
      <c r="F36" s="109"/>
      <c r="G36" s="110"/>
      <c r="H36" s="109"/>
      <c r="I36" s="274">
        <f t="shared" si="0"/>
        <v>0</v>
      </c>
      <c r="J36" s="274"/>
      <c r="K36" s="275"/>
      <c r="L36" s="24"/>
      <c r="M36" s="16"/>
      <c r="N36" s="33"/>
      <c r="P36" s="6">
        <v>20</v>
      </c>
      <c r="Q36" s="27">
        <f t="shared" si="1"/>
        <v>0</v>
      </c>
      <c r="R36" s="302">
        <f t="shared" si="1"/>
        <v>0</v>
      </c>
      <c r="S36" s="303"/>
      <c r="T36" s="117">
        <f t="shared" si="2"/>
        <v>0</v>
      </c>
      <c r="U36" s="30">
        <f t="shared" si="2"/>
        <v>0</v>
      </c>
      <c r="V36" s="31">
        <f t="shared" si="2"/>
        <v>0</v>
      </c>
      <c r="W36" s="30">
        <f t="shared" si="2"/>
        <v>0</v>
      </c>
      <c r="X36" s="304">
        <f t="shared" si="2"/>
        <v>0</v>
      </c>
      <c r="Y36" s="305"/>
      <c r="Z36" s="306"/>
      <c r="AA36" s="24"/>
      <c r="AB36" s="16"/>
      <c r="AC36" s="33"/>
    </row>
    <row r="37" spans="1:29" ht="26.1" customHeight="1" thickBot="1" x14ac:dyDescent="0.2">
      <c r="B37" s="1"/>
      <c r="C37" s="1"/>
      <c r="D37" s="1"/>
      <c r="E37" s="1"/>
      <c r="F37" s="1"/>
      <c r="G37" s="1"/>
      <c r="H37" s="9" t="s">
        <v>7</v>
      </c>
      <c r="I37" s="259">
        <f>SUM(I17:K36)</f>
        <v>0</v>
      </c>
      <c r="J37" s="260"/>
      <c r="K37" s="261"/>
      <c r="L37" s="57"/>
      <c r="M37" s="115"/>
      <c r="N37" s="115"/>
      <c r="Q37" s="1"/>
      <c r="R37" s="1"/>
      <c r="S37" s="1"/>
      <c r="T37" s="1"/>
      <c r="U37" s="1"/>
      <c r="V37" s="1"/>
      <c r="W37" s="9" t="s">
        <v>7</v>
      </c>
      <c r="X37" s="307">
        <f>SUM(X17:Z36)</f>
        <v>0</v>
      </c>
      <c r="Y37" s="308"/>
      <c r="Z37" s="309"/>
      <c r="AA37" s="57"/>
      <c r="AB37" s="115"/>
      <c r="AC37" s="115"/>
    </row>
    <row r="38" spans="1:29" x14ac:dyDescent="0.1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s="1" customFormat="1" ht="4.5" customHeight="1" x14ac:dyDescent="0.15">
      <c r="B39" s="315" t="s">
        <v>43</v>
      </c>
      <c r="C39" s="262" t="s">
        <v>23</v>
      </c>
      <c r="D39" s="169" t="s">
        <v>25</v>
      </c>
      <c r="E39" s="310"/>
      <c r="F39" s="169" t="s">
        <v>24</v>
      </c>
      <c r="G39" s="310"/>
      <c r="H39" s="310"/>
      <c r="I39" s="310"/>
      <c r="J39" s="319"/>
      <c r="K39" s="310" t="s">
        <v>26</v>
      </c>
      <c r="L39" s="310"/>
      <c r="M39" s="310"/>
      <c r="N39" s="18"/>
      <c r="Q39" s="315" t="s">
        <v>43</v>
      </c>
      <c r="R39" s="262" t="s">
        <v>23</v>
      </c>
      <c r="S39" s="169" t="s">
        <v>25</v>
      </c>
      <c r="T39" s="310"/>
      <c r="U39" s="169" t="s">
        <v>24</v>
      </c>
      <c r="V39" s="310"/>
      <c r="W39" s="310"/>
      <c r="X39" s="310"/>
      <c r="Y39" s="319"/>
      <c r="Z39" s="310" t="s">
        <v>26</v>
      </c>
      <c r="AA39" s="310"/>
      <c r="AB39" s="310"/>
      <c r="AC39" s="18"/>
    </row>
    <row r="40" spans="1:29" s="1" customFormat="1" ht="15" customHeight="1" x14ac:dyDescent="0.15">
      <c r="B40" s="316"/>
      <c r="C40" s="262"/>
      <c r="D40" s="320"/>
      <c r="E40" s="226"/>
      <c r="F40" s="320"/>
      <c r="G40" s="226"/>
      <c r="H40" s="226"/>
      <c r="I40" s="226"/>
      <c r="J40" s="321"/>
      <c r="K40" s="226"/>
      <c r="L40" s="226"/>
      <c r="M40" s="226"/>
      <c r="N40" s="96" t="s">
        <v>27</v>
      </c>
      <c r="Q40" s="316"/>
      <c r="R40" s="262"/>
      <c r="S40" s="320"/>
      <c r="T40" s="226"/>
      <c r="U40" s="320"/>
      <c r="V40" s="226"/>
      <c r="W40" s="226"/>
      <c r="X40" s="226"/>
      <c r="Y40" s="321"/>
      <c r="Z40" s="226"/>
      <c r="AA40" s="226"/>
      <c r="AB40" s="226"/>
      <c r="AC40" s="96" t="s">
        <v>27</v>
      </c>
    </row>
    <row r="41" spans="1:29" s="1" customFormat="1" x14ac:dyDescent="0.15">
      <c r="B41" s="317"/>
      <c r="C41" s="262"/>
      <c r="D41" s="162"/>
      <c r="E41" s="162"/>
      <c r="F41" s="161"/>
      <c r="G41" s="162"/>
      <c r="H41" s="162"/>
      <c r="I41" s="162"/>
      <c r="J41" s="163"/>
      <c r="K41" s="311"/>
      <c r="L41" s="311"/>
      <c r="M41" s="311"/>
      <c r="N41" s="312"/>
      <c r="Q41" s="317"/>
      <c r="R41" s="262"/>
      <c r="S41" s="162"/>
      <c r="T41" s="162"/>
      <c r="U41" s="161"/>
      <c r="V41" s="162"/>
      <c r="W41" s="162"/>
      <c r="X41" s="162"/>
      <c r="Y41" s="163"/>
      <c r="Z41" s="311"/>
      <c r="AA41" s="311"/>
      <c r="AB41" s="311"/>
      <c r="AC41" s="312"/>
    </row>
    <row r="42" spans="1:29" s="1" customFormat="1" ht="17.100000000000001" customHeight="1" x14ac:dyDescent="0.15">
      <c r="B42" s="317"/>
      <c r="C42" s="262"/>
      <c r="D42" s="162"/>
      <c r="E42" s="162"/>
      <c r="F42" s="161"/>
      <c r="G42" s="162"/>
      <c r="H42" s="162"/>
      <c r="I42" s="162"/>
      <c r="J42" s="163"/>
      <c r="K42" s="311"/>
      <c r="L42" s="311"/>
      <c r="M42" s="311"/>
      <c r="N42" s="313"/>
      <c r="Q42" s="317"/>
      <c r="R42" s="262"/>
      <c r="S42" s="162"/>
      <c r="T42" s="162"/>
      <c r="U42" s="161"/>
      <c r="V42" s="162"/>
      <c r="W42" s="162"/>
      <c r="X42" s="162"/>
      <c r="Y42" s="163"/>
      <c r="Z42" s="311"/>
      <c r="AA42" s="311"/>
      <c r="AB42" s="311"/>
      <c r="AC42" s="313"/>
    </row>
    <row r="43" spans="1:29" s="1" customFormat="1" ht="14.25" customHeight="1" x14ac:dyDescent="0.15">
      <c r="B43" s="318"/>
      <c r="C43" s="262"/>
      <c r="D43" s="165"/>
      <c r="E43" s="165"/>
      <c r="F43" s="164"/>
      <c r="G43" s="165"/>
      <c r="H43" s="165"/>
      <c r="I43" s="165"/>
      <c r="J43" s="166"/>
      <c r="K43" s="226"/>
      <c r="L43" s="226"/>
      <c r="M43" s="226"/>
      <c r="N43" s="314"/>
      <c r="Q43" s="318"/>
      <c r="R43" s="262"/>
      <c r="S43" s="165"/>
      <c r="T43" s="165"/>
      <c r="U43" s="164"/>
      <c r="V43" s="165"/>
      <c r="W43" s="165"/>
      <c r="X43" s="165"/>
      <c r="Y43" s="166"/>
      <c r="Z43" s="226"/>
      <c r="AA43" s="226"/>
      <c r="AB43" s="226"/>
      <c r="AC43" s="314"/>
    </row>
    <row r="44" spans="1:29" ht="7.5" customHeight="1" x14ac:dyDescent="0.15"/>
  </sheetData>
  <sheetProtection sheet="1" objects="1" scenarios="1" formatCells="0"/>
  <mergeCells count="124">
    <mergeCell ref="R41:R43"/>
    <mergeCell ref="S41:T43"/>
    <mergeCell ref="U41:Y43"/>
    <mergeCell ref="Z41:AB43"/>
    <mergeCell ref="AC41:AC43"/>
    <mergeCell ref="R39:R40"/>
    <mergeCell ref="Z39:AB40"/>
    <mergeCell ref="D39:E40"/>
    <mergeCell ref="F39:J40"/>
    <mergeCell ref="S39:T40"/>
    <mergeCell ref="U39:Y40"/>
    <mergeCell ref="B39:B43"/>
    <mergeCell ref="C39:C40"/>
    <mergeCell ref="K39:M40"/>
    <mergeCell ref="Q39:Q43"/>
    <mergeCell ref="C41:C43"/>
    <mergeCell ref="D41:E43"/>
    <mergeCell ref="F41:J43"/>
    <mergeCell ref="K41:M43"/>
    <mergeCell ref="C36:D36"/>
    <mergeCell ref="I36:K36"/>
    <mergeCell ref="N41:N43"/>
    <mergeCell ref="R36:S36"/>
    <mergeCell ref="X36:Z36"/>
    <mergeCell ref="I37:K37"/>
    <mergeCell ref="X37:Z37"/>
    <mergeCell ref="C34:D34"/>
    <mergeCell ref="I34:K34"/>
    <mergeCell ref="R34:S34"/>
    <mergeCell ref="X34:Z34"/>
    <mergeCell ref="C35:D35"/>
    <mergeCell ref="I35:K35"/>
    <mergeCell ref="R35:S35"/>
    <mergeCell ref="X35:Z35"/>
    <mergeCell ref="C32:D32"/>
    <mergeCell ref="I32:K32"/>
    <mergeCell ref="R32:S32"/>
    <mergeCell ref="X32:Z32"/>
    <mergeCell ref="C33:D33"/>
    <mergeCell ref="I33:K33"/>
    <mergeCell ref="R33:S33"/>
    <mergeCell ref="X33:Z33"/>
    <mergeCell ref="C30:D30"/>
    <mergeCell ref="I30:K30"/>
    <mergeCell ref="R30:S30"/>
    <mergeCell ref="X30:Z30"/>
    <mergeCell ref="C31:D31"/>
    <mergeCell ref="I31:K31"/>
    <mergeCell ref="R31:S31"/>
    <mergeCell ref="X31:Z31"/>
    <mergeCell ref="C28:D28"/>
    <mergeCell ref="I28:K28"/>
    <mergeCell ref="R28:S28"/>
    <mergeCell ref="X28:Z28"/>
    <mergeCell ref="C29:D29"/>
    <mergeCell ref="I29:K29"/>
    <mergeCell ref="R29:S29"/>
    <mergeCell ref="X29:Z29"/>
    <mergeCell ref="C26:D26"/>
    <mergeCell ref="I26:K26"/>
    <mergeCell ref="R26:S26"/>
    <mergeCell ref="X26:Z26"/>
    <mergeCell ref="C27:D27"/>
    <mergeCell ref="I27:K27"/>
    <mergeCell ref="R27:S27"/>
    <mergeCell ref="X27:Z27"/>
    <mergeCell ref="C24:D24"/>
    <mergeCell ref="I24:K24"/>
    <mergeCell ref="R24:S24"/>
    <mergeCell ref="X24:Z24"/>
    <mergeCell ref="C25:D25"/>
    <mergeCell ref="I25:K25"/>
    <mergeCell ref="R25:S25"/>
    <mergeCell ref="X25:Z25"/>
    <mergeCell ref="C22:D22"/>
    <mergeCell ref="I22:K22"/>
    <mergeCell ref="R22:S22"/>
    <mergeCell ref="X22:Z22"/>
    <mergeCell ref="C23:D23"/>
    <mergeCell ref="I23:K23"/>
    <mergeCell ref="R23:S23"/>
    <mergeCell ref="X23:Z23"/>
    <mergeCell ref="C20:D20"/>
    <mergeCell ref="I20:K20"/>
    <mergeCell ref="R20:S20"/>
    <mergeCell ref="X20:Z20"/>
    <mergeCell ref="C21:D21"/>
    <mergeCell ref="I21:K21"/>
    <mergeCell ref="R21:S21"/>
    <mergeCell ref="X21:Z21"/>
    <mergeCell ref="C18:D18"/>
    <mergeCell ref="I18:K18"/>
    <mergeCell ref="R18:S18"/>
    <mergeCell ref="X18:Z18"/>
    <mergeCell ref="C19:D19"/>
    <mergeCell ref="I19:K19"/>
    <mergeCell ref="R19:S19"/>
    <mergeCell ref="X19:Z19"/>
    <mergeCell ref="X16:Z16"/>
    <mergeCell ref="AA16:AB16"/>
    <mergeCell ref="C17:D17"/>
    <mergeCell ref="I17:K17"/>
    <mergeCell ref="R17:S17"/>
    <mergeCell ref="X17:Z17"/>
    <mergeCell ref="B14:C14"/>
    <mergeCell ref="Q14:R14"/>
    <mergeCell ref="C16:D16"/>
    <mergeCell ref="I16:K16"/>
    <mergeCell ref="L16:M16"/>
    <mergeCell ref="R16:S16"/>
    <mergeCell ref="D9:E9"/>
    <mergeCell ref="S9:T9"/>
    <mergeCell ref="B11:C11"/>
    <mergeCell ref="D11:E12"/>
    <mergeCell ref="Q11:R11"/>
    <mergeCell ref="S11:T12"/>
    <mergeCell ref="B12:C12"/>
    <mergeCell ref="Q12:R12"/>
    <mergeCell ref="A2:O2"/>
    <mergeCell ref="P2:AD2"/>
    <mergeCell ref="K3:M3"/>
    <mergeCell ref="Z3:AB3"/>
    <mergeCell ref="I5:M5"/>
    <mergeCell ref="X5:AB5"/>
  </mergeCells>
  <phoneticPr fontId="1"/>
  <conditionalFormatting sqref="F20">
    <cfRule type="expression" dxfId="881" priority="147">
      <formula>"e8 -int(e8) &gt; 0"</formula>
    </cfRule>
    <cfRule type="expression" dxfId="880" priority="148">
      <formula>"e8 -int(e8) &gt; 0"</formula>
    </cfRule>
    <cfRule type="expression" priority="165">
      <formula>"f20 -int(f20) &gt; 0"</formula>
    </cfRule>
    <cfRule type="expression" priority="168">
      <formula>"e8 -int(e8) &gt; 0"</formula>
    </cfRule>
  </conditionalFormatting>
  <conditionalFormatting sqref="F17:F36">
    <cfRule type="expression" dxfId="879" priority="161">
      <formula>"e8 -int(e8) &gt; 0"</formula>
    </cfRule>
    <cfRule type="expression" dxfId="878" priority="162">
      <formula>"f19 -int(f19) &gt; 0"</formula>
    </cfRule>
    <cfRule type="expression" priority="166">
      <formula>"e8 -int(e8) &gt; 0"</formula>
    </cfRule>
    <cfRule type="expression" priority="167">
      <formula>"e8 -int(e8) &gt; 0"</formula>
    </cfRule>
  </conditionalFormatting>
  <conditionalFormatting sqref="F17:F36">
    <cfRule type="expression" priority="163">
      <formula>"f20 -int(f20) &gt; 0"</formula>
    </cfRule>
    <cfRule type="expression" priority="164">
      <formula>"e8 -int(e8) &gt; 0"</formula>
    </cfRule>
  </conditionalFormatting>
  <conditionalFormatting sqref="F20">
    <cfRule type="expression" dxfId="877" priority="157">
      <formula>"e8 -int(e8) &gt; 0"</formula>
    </cfRule>
    <cfRule type="expression" dxfId="876" priority="158">
      <formula>"f19 -int(f19) &gt; 0"</formula>
    </cfRule>
    <cfRule type="expression" priority="159">
      <formula>"e8 -int(e8) &gt; 0"</formula>
    </cfRule>
    <cfRule type="expression" priority="160">
      <formula>"e8 -int(e8) &gt; 0"</formula>
    </cfRule>
  </conditionalFormatting>
  <conditionalFormatting sqref="F20">
    <cfRule type="expression" priority="155">
      <formula>"f20 -int(f20) &gt; 0"</formula>
    </cfRule>
    <cfRule type="expression" priority="156">
      <formula>"e8 -int(e8) &gt; 0"</formula>
    </cfRule>
  </conditionalFormatting>
  <conditionalFormatting sqref="F20">
    <cfRule type="expression" dxfId="875" priority="151">
      <formula>"e8 -int(e8) &gt; 0"</formula>
    </cfRule>
    <cfRule type="expression" dxfId="874" priority="152">
      <formula>"f19 -int(f19) &gt; 0"</formula>
    </cfRule>
    <cfRule type="expression" priority="153">
      <formula>"e8 -int(e8) &gt; 0"</formula>
    </cfRule>
    <cfRule type="expression" priority="154">
      <formula>"e8 -int(e8) &gt; 0"</formula>
    </cfRule>
  </conditionalFormatting>
  <conditionalFormatting sqref="F20">
    <cfRule type="expression" priority="149">
      <formula>"f20 -int(f20) &gt; 0"</formula>
    </cfRule>
    <cfRule type="expression" priority="150">
      <formula>"e8 -int(e8) &gt; 0"</formula>
    </cfRule>
  </conditionalFormatting>
  <conditionalFormatting sqref="F21">
    <cfRule type="expression" dxfId="873" priority="142">
      <formula>"IF(RIGHT(TEXT(f21,""0.#""),1)=""."",FALSE,TRUE) )"</formula>
    </cfRule>
    <cfRule type="expression" dxfId="872" priority="143">
      <formula>IF(RIGHT(TEXT(F21,"0.#"),1)=".",TRUE,FALSE)</formula>
    </cfRule>
    <cfRule type="expression" dxfId="871" priority="144">
      <formula>"f21 -int(f21) &gt; 0"</formula>
    </cfRule>
    <cfRule type="expression" dxfId="870" priority="145">
      <formula>"f21 -int(f21) &gt; 0"</formula>
    </cfRule>
    <cfRule type="expression" dxfId="869" priority="146">
      <formula>"e8 -int(e8) &gt; 0"</formula>
    </cfRule>
  </conditionalFormatting>
  <conditionalFormatting sqref="F20">
    <cfRule type="expression" dxfId="868" priority="137">
      <formula>"IF(RIGHT(TEXT(f21,""0.#""),1)=""."",FALSE,TRUE) )"</formula>
    </cfRule>
    <cfRule type="expression" dxfId="867" priority="138">
      <formula>IF(RIGHT(TEXT(F20,"0.#"),1)=".",TRUE,FALSE)</formula>
    </cfRule>
    <cfRule type="expression" dxfId="866" priority="139">
      <formula>"f21 -int(f21) &gt; 0"</formula>
    </cfRule>
    <cfRule type="expression" dxfId="865" priority="140">
      <formula>"f21 -int(f21) &gt; 0"</formula>
    </cfRule>
    <cfRule type="expression" dxfId="864" priority="141">
      <formula>"e8 -int(e8) &gt; 0"</formula>
    </cfRule>
  </conditionalFormatting>
  <conditionalFormatting sqref="F19">
    <cfRule type="expression" dxfId="863" priority="132">
      <formula>"IF(RIGHT(TEXT(f21,""0.#""),1)=""."",FALSE,TRUE) )"</formula>
    </cfRule>
    <cfRule type="expression" dxfId="862" priority="133">
      <formula>IF(RIGHT(TEXT(F19,"0.#"),1)=".",TRUE,FALSE)</formula>
    </cfRule>
    <cfRule type="expression" dxfId="861" priority="134">
      <formula>"f21 -int(f21) &gt; 0"</formula>
    </cfRule>
    <cfRule type="expression" dxfId="860" priority="135">
      <formula>"f21 -int(f21) &gt; 0"</formula>
    </cfRule>
    <cfRule type="expression" dxfId="859" priority="136">
      <formula>"e8 -int(e8) &gt; 0"</formula>
    </cfRule>
  </conditionalFormatting>
  <conditionalFormatting sqref="F18">
    <cfRule type="expression" dxfId="858" priority="128">
      <formula>"e8 -int(e8) &gt; 0"</formula>
    </cfRule>
    <cfRule type="expression" dxfId="857" priority="129">
      <formula>"f19 -int(f19) &gt; 0"</formula>
    </cfRule>
    <cfRule type="expression" priority="130">
      <formula>"e8 -int(e8) &gt; 0"</formula>
    </cfRule>
    <cfRule type="expression" priority="131">
      <formula>"e8 -int(e8) &gt; 0"</formula>
    </cfRule>
  </conditionalFormatting>
  <conditionalFormatting sqref="F18">
    <cfRule type="expression" priority="126">
      <formula>"f20 -int(f20) &gt; 0"</formula>
    </cfRule>
    <cfRule type="expression" priority="127">
      <formula>"e8 -int(e8) &gt; 0"</formula>
    </cfRule>
  </conditionalFormatting>
  <conditionalFormatting sqref="F18">
    <cfRule type="expression" dxfId="856" priority="121">
      <formula>"IF(RIGHT(TEXT(f21,""0.#""),1)=""."",FALSE,TRUE) )"</formula>
    </cfRule>
    <cfRule type="expression" dxfId="855" priority="122">
      <formula>IF(RIGHT(TEXT(F18,"0.#"),1)=".",TRUE,FALSE)</formula>
    </cfRule>
    <cfRule type="expression" dxfId="854" priority="123">
      <formula>"f21 -int(f21) &gt; 0"</formula>
    </cfRule>
    <cfRule type="expression" dxfId="853" priority="124">
      <formula>"f21 -int(f21) &gt; 0"</formula>
    </cfRule>
    <cfRule type="expression" dxfId="852" priority="125">
      <formula>"e8 -int(e8) &gt; 0"</formula>
    </cfRule>
  </conditionalFormatting>
  <conditionalFormatting sqref="F17:F36">
    <cfRule type="expression" dxfId="851" priority="116">
      <formula>"IF(RIGHT(TEXT(f21,""0.#""),1)=""."",FALSE,TRUE) )"</formula>
    </cfRule>
    <cfRule type="expression" dxfId="850" priority="117">
      <formula>IF(RIGHT(TEXT(F17,"0.#"),1)=".",TRUE,FALSE)</formula>
    </cfRule>
    <cfRule type="expression" dxfId="849" priority="118">
      <formula>"f21 -int(f21) &gt; 0"</formula>
    </cfRule>
    <cfRule type="expression" dxfId="848" priority="119">
      <formula>"f21 -int(f21) &gt; 0"</formula>
    </cfRule>
    <cfRule type="expression" dxfId="847" priority="120">
      <formula>"e8 -int(e8) &gt; 0"</formula>
    </cfRule>
  </conditionalFormatting>
  <conditionalFormatting sqref="F22:F36">
    <cfRule type="expression" dxfId="846" priority="111">
      <formula>"IF(RIGHT(TEXT(f21,""0.#""),1)=""."",FALSE,TRUE) )"</formula>
    </cfRule>
    <cfRule type="expression" dxfId="845" priority="112">
      <formula>IF(RIGHT(TEXT(F22,"0.#"),1)=".",TRUE,FALSE)</formula>
    </cfRule>
    <cfRule type="expression" dxfId="844" priority="113">
      <formula>"f21 -int(f21) &gt; 0"</formula>
    </cfRule>
    <cfRule type="expression" dxfId="843" priority="114">
      <formula>"f21 -int(f21) &gt; 0"</formula>
    </cfRule>
    <cfRule type="expression" dxfId="842" priority="115">
      <formula>"e8 -int(e8) &gt; 0"</formula>
    </cfRule>
  </conditionalFormatting>
  <conditionalFormatting sqref="F17:F36">
    <cfRule type="expression" dxfId="841" priority="106">
      <formula>"IF(RIGHT(TEXT(f21,""0.#""),1)=""."",FALSE,TRUE) )"</formula>
    </cfRule>
    <cfRule type="expression" dxfId="840" priority="107">
      <formula>IF(RIGHT(TEXT(F17,"0.#"),1)=".",TRUE,FALSE)</formula>
    </cfRule>
    <cfRule type="expression" dxfId="839" priority="108">
      <formula>"f21 -int(f21) &gt; 0"</formula>
    </cfRule>
    <cfRule type="expression" dxfId="838" priority="109">
      <formula>"f21 -int(f21) &gt; 0"</formula>
    </cfRule>
    <cfRule type="expression" dxfId="837" priority="110">
      <formula>"e8 -int(e8) &gt; 0"</formula>
    </cfRule>
  </conditionalFormatting>
  <conditionalFormatting sqref="H17:H19">
    <cfRule type="expression" dxfId="836" priority="102">
      <formula>"e8 -int(e8) &gt; 0"</formula>
    </cfRule>
    <cfRule type="expression" dxfId="835" priority="103">
      <formula>"f19 -int(f19) &gt; 0"</formula>
    </cfRule>
    <cfRule type="expression" priority="104">
      <formula>"e8 -int(e8) &gt; 0"</formula>
    </cfRule>
    <cfRule type="expression" priority="105">
      <formula>"e8 -int(e8) &gt; 0"</formula>
    </cfRule>
  </conditionalFormatting>
  <conditionalFormatting sqref="H17:H19">
    <cfRule type="expression" priority="100">
      <formula>"f20 -int(f20) &gt; 0"</formula>
    </cfRule>
    <cfRule type="expression" priority="101">
      <formula>"e8 -int(e8) &gt; 0"</formula>
    </cfRule>
  </conditionalFormatting>
  <conditionalFormatting sqref="H17:H19">
    <cfRule type="expression" dxfId="834" priority="95">
      <formula>"IF(RIGHT(TEXT(f21,""0.#""),1)=""."",FALSE,TRUE) )"</formula>
    </cfRule>
    <cfRule type="expression" dxfId="833" priority="96">
      <formula>IF(RIGHT(TEXT(H17,"0.#"),1)=".",TRUE,FALSE)</formula>
    </cfRule>
    <cfRule type="expression" dxfId="832" priority="97">
      <formula>"f21 -int(f21) &gt; 0"</formula>
    </cfRule>
    <cfRule type="expression" dxfId="831" priority="98">
      <formula>"f21 -int(f21) &gt; 0"</formula>
    </cfRule>
    <cfRule type="expression" dxfId="830" priority="99">
      <formula>"e8 -int(e8) &gt; 0"</formula>
    </cfRule>
  </conditionalFormatting>
  <conditionalFormatting sqref="H17:H19">
    <cfRule type="expression" dxfId="829" priority="90">
      <formula>"IF(RIGHT(TEXT(f21,""0.#""),1)=""."",FALSE,TRUE) )"</formula>
    </cfRule>
    <cfRule type="expression" dxfId="828" priority="91">
      <formula>IF(RIGHT(TEXT(H17,"0.#"),1)=".",TRUE,FALSE)</formula>
    </cfRule>
    <cfRule type="expression" dxfId="827" priority="92">
      <formula>"f21 -int(f21) &gt; 0"</formula>
    </cfRule>
    <cfRule type="expression" dxfId="826" priority="93">
      <formula>"f21 -int(f21) &gt; 0"</formula>
    </cfRule>
    <cfRule type="expression" dxfId="825" priority="94">
      <formula>"e8 -int(e8) &gt; 0"</formula>
    </cfRule>
  </conditionalFormatting>
  <conditionalFormatting sqref="W18:W36">
    <cfRule type="expression" dxfId="824" priority="24">
      <formula>"IF(RIGHT(TEXT(f21,""0.#""),1)=""."",FALSE,TRUE) )"</formula>
    </cfRule>
    <cfRule type="expression" dxfId="823" priority="25">
      <formula>IF(RIGHT(TEXT(W18,"0.#"),1)=".",TRUE,FALSE)</formula>
    </cfRule>
    <cfRule type="expression" dxfId="822" priority="26">
      <formula>"f21 -int(f21) &gt; 0"</formula>
    </cfRule>
    <cfRule type="expression" dxfId="821" priority="27">
      <formula>"f21 -int(f21) &gt; 0"</formula>
    </cfRule>
    <cfRule type="expression" dxfId="820" priority="28">
      <formula>"e8 -int(e8) &gt; 0"</formula>
    </cfRule>
  </conditionalFormatting>
  <conditionalFormatting sqref="X17:Z17">
    <cfRule type="cellIs" dxfId="819" priority="89" operator="equal">
      <formula>0</formula>
    </cfRule>
  </conditionalFormatting>
  <conditionalFormatting sqref="U17">
    <cfRule type="expression" dxfId="818" priority="83">
      <formula>"e8 -int(e8) &gt; 0"</formula>
    </cfRule>
    <cfRule type="expression" dxfId="817" priority="84">
      <formula>"f19 -int(f19) &gt; 0"</formula>
    </cfRule>
    <cfRule type="expression" priority="87">
      <formula>"e8 -int(e8) &gt; 0"</formula>
    </cfRule>
    <cfRule type="expression" priority="88">
      <formula>"e8 -int(e8) &gt; 0"</formula>
    </cfRule>
  </conditionalFormatting>
  <conditionalFormatting sqref="U17">
    <cfRule type="expression" priority="85">
      <formula>"f20 -int(f20) &gt; 0"</formula>
    </cfRule>
    <cfRule type="expression" priority="86">
      <formula>"e8 -int(e8) &gt; 0"</formula>
    </cfRule>
  </conditionalFormatting>
  <conditionalFormatting sqref="U17">
    <cfRule type="expression" dxfId="816" priority="78">
      <formula>"IF(RIGHT(TEXT(f21,""0.#""),1)=""."",FALSE,TRUE) )"</formula>
    </cfRule>
    <cfRule type="expression" dxfId="815" priority="79">
      <formula>IF(RIGHT(TEXT(U17,"0.#"),1)=".",TRUE,FALSE)</formula>
    </cfRule>
    <cfRule type="expression" dxfId="814" priority="80">
      <formula>"f21 -int(f21) &gt; 0"</formula>
    </cfRule>
    <cfRule type="expression" dxfId="813" priority="81">
      <formula>"f21 -int(f21) &gt; 0"</formula>
    </cfRule>
    <cfRule type="expression" dxfId="812" priority="82">
      <formula>"e8 -int(e8) &gt; 0"</formula>
    </cfRule>
  </conditionalFormatting>
  <conditionalFormatting sqref="U17">
    <cfRule type="expression" dxfId="811" priority="73">
      <formula>"IF(RIGHT(TEXT(f21,""0.#""),1)=""."",FALSE,TRUE) )"</formula>
    </cfRule>
    <cfRule type="expression" dxfId="810" priority="74">
      <formula>IF(RIGHT(TEXT(U17,"0.#"),1)=".",TRUE,FALSE)</formula>
    </cfRule>
    <cfRule type="expression" dxfId="809" priority="75">
      <formula>"f21 -int(f21) &gt; 0"</formula>
    </cfRule>
    <cfRule type="expression" dxfId="808" priority="76">
      <formula>"f21 -int(f21) &gt; 0"</formula>
    </cfRule>
    <cfRule type="expression" dxfId="807" priority="77">
      <formula>"e8 -int(e8) &gt; 0"</formula>
    </cfRule>
  </conditionalFormatting>
  <conditionalFormatting sqref="W17">
    <cfRule type="expression" dxfId="806" priority="69">
      <formula>"e8 -int(e8) &gt; 0"</formula>
    </cfRule>
    <cfRule type="expression" dxfId="805" priority="70">
      <formula>"f19 -int(f19) &gt; 0"</formula>
    </cfRule>
    <cfRule type="expression" priority="71">
      <formula>"e8 -int(e8) &gt; 0"</formula>
    </cfRule>
    <cfRule type="expression" priority="72">
      <formula>"e8 -int(e8) &gt; 0"</formula>
    </cfRule>
  </conditionalFormatting>
  <conditionalFormatting sqref="W17">
    <cfRule type="expression" priority="67">
      <formula>"f20 -int(f20) &gt; 0"</formula>
    </cfRule>
    <cfRule type="expression" priority="68">
      <formula>"e8 -int(e8) &gt; 0"</formula>
    </cfRule>
  </conditionalFormatting>
  <conditionalFormatting sqref="W17">
    <cfRule type="expression" dxfId="804" priority="62">
      <formula>"IF(RIGHT(TEXT(f21,""0.#""),1)=""."",FALSE,TRUE) )"</formula>
    </cfRule>
    <cfRule type="expression" dxfId="803" priority="63">
      <formula>IF(RIGHT(TEXT(W17,"0.#"),1)=".",TRUE,FALSE)</formula>
    </cfRule>
    <cfRule type="expression" dxfId="802" priority="64">
      <formula>"f21 -int(f21) &gt; 0"</formula>
    </cfRule>
    <cfRule type="expression" dxfId="801" priority="65">
      <formula>"f21 -int(f21) &gt; 0"</formula>
    </cfRule>
    <cfRule type="expression" dxfId="800" priority="66">
      <formula>"e8 -int(e8) &gt; 0"</formula>
    </cfRule>
  </conditionalFormatting>
  <conditionalFormatting sqref="W17">
    <cfRule type="expression" dxfId="799" priority="57">
      <formula>"IF(RIGHT(TEXT(f21,""0.#""),1)=""."",FALSE,TRUE) )"</formula>
    </cfRule>
    <cfRule type="expression" dxfId="798" priority="58">
      <formula>IF(RIGHT(TEXT(W17,"0.#"),1)=".",TRUE,FALSE)</formula>
    </cfRule>
    <cfRule type="expression" dxfId="797" priority="59">
      <formula>"f21 -int(f21) &gt; 0"</formula>
    </cfRule>
    <cfRule type="expression" dxfId="796" priority="60">
      <formula>"f21 -int(f21) &gt; 0"</formula>
    </cfRule>
    <cfRule type="expression" dxfId="795" priority="61">
      <formula>"e8 -int(e8) &gt; 0"</formula>
    </cfRule>
  </conditionalFormatting>
  <conditionalFormatting sqref="W18:W36">
    <cfRule type="expression" dxfId="794" priority="36">
      <formula>"e8 -int(e8) &gt; 0"</formula>
    </cfRule>
    <cfRule type="expression" dxfId="793" priority="37">
      <formula>"f19 -int(f19) &gt; 0"</formula>
    </cfRule>
    <cfRule type="expression" priority="38">
      <formula>"e8 -int(e8) &gt; 0"</formula>
    </cfRule>
    <cfRule type="expression" priority="39">
      <formula>"e8 -int(e8) &gt; 0"</formula>
    </cfRule>
  </conditionalFormatting>
  <conditionalFormatting sqref="W18:W36">
    <cfRule type="expression" priority="34">
      <formula>"f20 -int(f20) &gt; 0"</formula>
    </cfRule>
    <cfRule type="expression" priority="35">
      <formula>"e8 -int(e8) &gt; 0"</formula>
    </cfRule>
  </conditionalFormatting>
  <conditionalFormatting sqref="W18:W36">
    <cfRule type="expression" dxfId="792" priority="29">
      <formula>"IF(RIGHT(TEXT(f21,""0.#""),1)=""."",FALSE,TRUE) )"</formula>
    </cfRule>
    <cfRule type="expression" dxfId="791" priority="30">
      <formula>IF(RIGHT(TEXT(W18,"0.#"),1)=".",TRUE,FALSE)</formula>
    </cfRule>
    <cfRule type="expression" dxfId="790" priority="31">
      <formula>"f21 -int(f21) &gt; 0"</formula>
    </cfRule>
    <cfRule type="expression" dxfId="789" priority="32">
      <formula>"f21 -int(f21) &gt; 0"</formula>
    </cfRule>
    <cfRule type="expression" dxfId="788" priority="33">
      <formula>"e8 -int(e8) &gt; 0"</formula>
    </cfRule>
  </conditionalFormatting>
  <conditionalFormatting sqref="X18:Z36">
    <cfRule type="cellIs" dxfId="787" priority="56" operator="equal">
      <formula>0</formula>
    </cfRule>
  </conditionalFormatting>
  <conditionalFormatting sqref="U18:U36">
    <cfRule type="expression" dxfId="786" priority="50">
      <formula>"e8 -int(e8) &gt; 0"</formula>
    </cfRule>
    <cfRule type="expression" dxfId="785" priority="51">
      <formula>"f19 -int(f19) &gt; 0"</formula>
    </cfRule>
    <cfRule type="expression" priority="54">
      <formula>"e8 -int(e8) &gt; 0"</formula>
    </cfRule>
    <cfRule type="expression" priority="55">
      <formula>"e8 -int(e8) &gt; 0"</formula>
    </cfRule>
  </conditionalFormatting>
  <conditionalFormatting sqref="U18:U36">
    <cfRule type="expression" priority="52">
      <formula>"f20 -int(f20) &gt; 0"</formula>
    </cfRule>
    <cfRule type="expression" priority="53">
      <formula>"e8 -int(e8) &gt; 0"</formula>
    </cfRule>
  </conditionalFormatting>
  <conditionalFormatting sqref="U18:U36">
    <cfRule type="expression" dxfId="784" priority="45">
      <formula>"IF(RIGHT(TEXT(f21,""0.#""),1)=""."",FALSE,TRUE) )"</formula>
    </cfRule>
    <cfRule type="expression" dxfId="783" priority="46">
      <formula>IF(RIGHT(TEXT(U18,"0.#"),1)=".",TRUE,FALSE)</formula>
    </cfRule>
    <cfRule type="expression" dxfId="782" priority="47">
      <formula>"f21 -int(f21) &gt; 0"</formula>
    </cfRule>
    <cfRule type="expression" dxfId="781" priority="48">
      <formula>"f21 -int(f21) &gt; 0"</formula>
    </cfRule>
    <cfRule type="expression" dxfId="780" priority="49">
      <formula>"e8 -int(e8) &gt; 0"</formula>
    </cfRule>
  </conditionalFormatting>
  <conditionalFormatting sqref="U18:U36">
    <cfRule type="expression" dxfId="779" priority="40">
      <formula>"IF(RIGHT(TEXT(f21,""0.#""),1)=""."",FALSE,TRUE) )"</formula>
    </cfRule>
    <cfRule type="expression" dxfId="778" priority="41">
      <formula>IF(RIGHT(TEXT(U18,"0.#"),1)=".",TRUE,FALSE)</formula>
    </cfRule>
    <cfRule type="expression" dxfId="777" priority="42">
      <formula>"f21 -int(f21) &gt; 0"</formula>
    </cfRule>
    <cfRule type="expression" dxfId="776" priority="43">
      <formula>"f21 -int(f21) &gt; 0"</formula>
    </cfRule>
    <cfRule type="expression" dxfId="775" priority="44">
      <formula>"e8 -int(e8) &gt; 0"</formula>
    </cfRule>
  </conditionalFormatting>
  <conditionalFormatting sqref="F20:F36">
    <cfRule type="expression" dxfId="774" priority="19">
      <formula>"IF(RIGHT(TEXT(f21,""0.#""),1)=""."",FALSE,TRUE) )"</formula>
    </cfRule>
    <cfRule type="expression" dxfId="773" priority="20">
      <formula>IF(RIGHT(TEXT(F20,"0.#"),1)=".",TRUE,FALSE)</formula>
    </cfRule>
    <cfRule type="expression" dxfId="772" priority="21">
      <formula>"f21 -int(f21) &gt; 0"</formula>
    </cfRule>
    <cfRule type="expression" dxfId="771" priority="22">
      <formula>"f21 -int(f21) &gt; 0"</formula>
    </cfRule>
    <cfRule type="expression" dxfId="770" priority="23">
      <formula>"e8 -int(e8) &gt; 0"</formula>
    </cfRule>
  </conditionalFormatting>
  <conditionalFormatting sqref="H20:H36">
    <cfRule type="expression" dxfId="769" priority="15">
      <formula>"e8 -int(e8) &gt; 0"</formula>
    </cfRule>
    <cfRule type="expression" dxfId="768" priority="16">
      <formula>"f19 -int(f19) &gt; 0"</formula>
    </cfRule>
    <cfRule type="expression" priority="17">
      <formula>"e8 -int(e8) &gt; 0"</formula>
    </cfRule>
    <cfRule type="expression" priority="18">
      <formula>"e8 -int(e8) &gt; 0"</formula>
    </cfRule>
  </conditionalFormatting>
  <conditionalFormatting sqref="H20:H36">
    <cfRule type="expression" priority="13">
      <formula>"f20 -int(f20) &gt; 0"</formula>
    </cfRule>
    <cfRule type="expression" priority="14">
      <formula>"e8 -int(e8) &gt; 0"</formula>
    </cfRule>
  </conditionalFormatting>
  <conditionalFormatting sqref="H20:H36">
    <cfRule type="expression" dxfId="767" priority="8">
      <formula>"IF(RIGHT(TEXT(f21,""0.#""),1)=""."",FALSE,TRUE) )"</formula>
    </cfRule>
    <cfRule type="expression" dxfId="766" priority="9">
      <formula>IF(RIGHT(TEXT(H20,"0.#"),1)=".",TRUE,FALSE)</formula>
    </cfRule>
    <cfRule type="expression" dxfId="765" priority="10">
      <formula>"f21 -int(f21) &gt; 0"</formula>
    </cfRule>
    <cfRule type="expression" dxfId="764" priority="11">
      <formula>"f21 -int(f21) &gt; 0"</formula>
    </cfRule>
    <cfRule type="expression" dxfId="763" priority="12">
      <formula>"e8 -int(e8) &gt; 0"</formula>
    </cfRule>
  </conditionalFormatting>
  <conditionalFormatting sqref="H20:H36">
    <cfRule type="expression" dxfId="762" priority="3">
      <formula>"IF(RIGHT(TEXT(f21,""0.#""),1)=""."",FALSE,TRUE) )"</formula>
    </cfRule>
    <cfRule type="expression" dxfId="761" priority="4">
      <formula>IF(RIGHT(TEXT(H20,"0.#"),1)=".",TRUE,FALSE)</formula>
    </cfRule>
    <cfRule type="expression" dxfId="760" priority="5">
      <formula>"f21 -int(f21) &gt; 0"</formula>
    </cfRule>
    <cfRule type="expression" dxfId="759" priority="6">
      <formula>"f21 -int(f21) &gt; 0"</formula>
    </cfRule>
    <cfRule type="expression" dxfId="758" priority="7">
      <formula>"e8 -int(e8) &gt; 0"</formula>
    </cfRule>
  </conditionalFormatting>
  <conditionalFormatting sqref="I17:K36">
    <cfRule type="cellIs" dxfId="757" priority="2" operator="equal">
      <formula>0</formula>
    </cfRule>
  </conditionalFormatting>
  <conditionalFormatting sqref="I17:K36">
    <cfRule type="cellIs" dxfId="756" priority="1" operator="equal">
      <formula>0</formula>
    </cfRule>
  </conditionalFormatting>
  <pageMargins left="0.19685039370078741" right="0" top="0.55118110236220474" bottom="0.15748031496062992" header="0" footer="0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DFE32-9EA8-4A1E-96FC-E81E46EE581A}">
  <dimension ref="A1:AD44"/>
  <sheetViews>
    <sheetView showGridLines="0" showZeros="0" topLeftCell="A28" workbookViewId="0">
      <selection activeCell="A42" sqref="A42:XFD42"/>
    </sheetView>
  </sheetViews>
  <sheetFormatPr defaultRowHeight="13.5" x14ac:dyDescent="0.15"/>
  <cols>
    <col min="1" max="1" width="2.625" customWidth="1"/>
    <col min="2" max="2" width="4.625" customWidth="1"/>
    <col min="3" max="3" width="8.625" customWidth="1"/>
    <col min="4" max="4" width="9.625" customWidth="1"/>
    <col min="5" max="5" width="17.625" customWidth="1"/>
    <col min="6" max="6" width="7.625" customWidth="1"/>
    <col min="7" max="7" width="4.125" customWidth="1"/>
    <col min="9" max="9" width="6.625" customWidth="1"/>
    <col min="10" max="10" width="2.625" customWidth="1"/>
    <col min="11" max="13" width="6.625" customWidth="1"/>
    <col min="14" max="14" width="8.625" customWidth="1"/>
    <col min="15" max="15" width="0.375" customWidth="1"/>
    <col min="16" max="16" width="2.625" customWidth="1"/>
    <col min="17" max="17" width="4.625" customWidth="1"/>
    <col min="18" max="18" width="8.625" customWidth="1"/>
    <col min="19" max="19" width="9.625" customWidth="1"/>
    <col min="20" max="20" width="17.625" customWidth="1"/>
    <col min="21" max="21" width="7.625" customWidth="1"/>
    <col min="22" max="22" width="4.125" customWidth="1"/>
    <col min="24" max="24" width="6.625" customWidth="1"/>
    <col min="25" max="25" width="2.625" customWidth="1"/>
    <col min="26" max="28" width="6.625" customWidth="1"/>
    <col min="29" max="29" width="8.625" customWidth="1"/>
    <col min="30" max="30" width="0.375" customWidth="1"/>
  </cols>
  <sheetData>
    <row r="1" spans="1:30" ht="15" customHeight="1" x14ac:dyDescent="0.15"/>
    <row r="2" spans="1:30" ht="20.100000000000001" customHeight="1" x14ac:dyDescent="0.15">
      <c r="A2" s="240" t="s">
        <v>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 t="s">
        <v>8</v>
      </c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</row>
    <row r="3" spans="1:30" s="1" customFormat="1" x14ac:dyDescent="0.15">
      <c r="K3" s="276" t="s">
        <v>29</v>
      </c>
      <c r="L3" s="276"/>
      <c r="M3" s="276"/>
      <c r="Z3" s="276" t="s">
        <v>42</v>
      </c>
      <c r="AA3" s="276"/>
      <c r="AB3" s="276"/>
    </row>
    <row r="4" spans="1:30" s="1" customFormat="1" ht="14.25" x14ac:dyDescent="0.15">
      <c r="C4" s="43" t="s">
        <v>9</v>
      </c>
      <c r="R4" s="43" t="s">
        <v>9</v>
      </c>
    </row>
    <row r="5" spans="1:30" s="1" customFormat="1" x14ac:dyDescent="0.15">
      <c r="H5" s="8"/>
      <c r="I5" s="277"/>
      <c r="J5" s="277"/>
      <c r="K5" s="277"/>
      <c r="L5" s="277"/>
      <c r="M5" s="277"/>
      <c r="N5" s="130" t="s">
        <v>16</v>
      </c>
      <c r="W5" s="8"/>
      <c r="X5" s="291">
        <f>+I5</f>
        <v>0</v>
      </c>
      <c r="Y5" s="291"/>
      <c r="Z5" s="291"/>
      <c r="AA5" s="291"/>
      <c r="AB5" s="291"/>
      <c r="AC5" s="13" t="s">
        <v>16</v>
      </c>
    </row>
    <row r="6" spans="1:30" s="1" customFormat="1" ht="15" customHeight="1" x14ac:dyDescent="0.15">
      <c r="H6" s="9"/>
      <c r="I6" s="114"/>
      <c r="J6" s="11"/>
      <c r="K6" s="99"/>
      <c r="L6" s="114" t="s">
        <v>10</v>
      </c>
      <c r="M6" s="99"/>
      <c r="N6" s="12" t="s">
        <v>11</v>
      </c>
      <c r="W6" s="9"/>
      <c r="X6" s="114"/>
      <c r="Y6" s="11"/>
      <c r="Z6" s="14">
        <f>+K6</f>
        <v>0</v>
      </c>
      <c r="AA6" s="114" t="s">
        <v>10</v>
      </c>
      <c r="AB6" s="14">
        <f>+M6</f>
        <v>0</v>
      </c>
      <c r="AC6" s="12" t="s">
        <v>11</v>
      </c>
    </row>
    <row r="7" spans="1:30" s="1" customFormat="1" ht="9" customHeight="1" x14ac:dyDescent="0.15">
      <c r="M7" s="122"/>
      <c r="AB7" s="122"/>
    </row>
    <row r="8" spans="1:30" s="1" customFormat="1" x14ac:dyDescent="0.15">
      <c r="H8" s="1" t="s">
        <v>19</v>
      </c>
      <c r="W8" s="1" t="s">
        <v>19</v>
      </c>
    </row>
    <row r="9" spans="1:30" s="1" customFormat="1" x14ac:dyDescent="0.15">
      <c r="D9" s="276" t="s">
        <v>22</v>
      </c>
      <c r="E9" s="276"/>
      <c r="S9" s="276" t="s">
        <v>22</v>
      </c>
      <c r="T9" s="276"/>
    </row>
    <row r="10" spans="1:30" s="1" customFormat="1" x14ac:dyDescent="0.15">
      <c r="H10" s="126" t="s">
        <v>20</v>
      </c>
      <c r="I10" s="98"/>
      <c r="J10" s="98"/>
      <c r="K10" s="98"/>
      <c r="L10" s="98"/>
      <c r="M10" s="98"/>
      <c r="W10" s="19" t="s">
        <v>20</v>
      </c>
      <c r="X10" s="98">
        <f>+I10</f>
        <v>0</v>
      </c>
      <c r="Y10" s="98"/>
      <c r="Z10" s="98"/>
      <c r="AA10" s="98"/>
      <c r="AB10" s="98"/>
    </row>
    <row r="11" spans="1:30" s="1" customFormat="1" x14ac:dyDescent="0.15">
      <c r="B11" s="322" t="s">
        <v>30</v>
      </c>
      <c r="C11" s="322"/>
      <c r="D11" s="267"/>
      <c r="E11" s="267"/>
      <c r="H11" s="127" t="s">
        <v>12</v>
      </c>
      <c r="I11" s="98"/>
      <c r="J11" s="98"/>
      <c r="K11" s="98"/>
      <c r="L11" s="98"/>
      <c r="M11" s="98"/>
      <c r="N11" s="122" t="s">
        <v>21</v>
      </c>
      <c r="Q11" s="237" t="s">
        <v>30</v>
      </c>
      <c r="R11" s="237"/>
      <c r="S11" s="292">
        <f>+D11</f>
        <v>0</v>
      </c>
      <c r="T11" s="292"/>
      <c r="W11" s="1" t="s">
        <v>12</v>
      </c>
      <c r="X11" s="98">
        <f>+I11</f>
        <v>0</v>
      </c>
      <c r="Y11" s="98"/>
      <c r="Z11" s="98"/>
      <c r="AA11" s="98"/>
      <c r="AB11" s="98"/>
      <c r="AC11" s="122" t="s">
        <v>21</v>
      </c>
    </row>
    <row r="12" spans="1:30" s="1" customFormat="1" x14ac:dyDescent="0.15">
      <c r="B12" s="322" t="s">
        <v>31</v>
      </c>
      <c r="C12" s="322"/>
      <c r="D12" s="267"/>
      <c r="E12" s="267"/>
      <c r="H12" s="127"/>
      <c r="I12" s="98"/>
      <c r="J12" s="98"/>
      <c r="K12" s="98"/>
      <c r="L12" s="98"/>
      <c r="M12" s="100"/>
      <c r="N12" s="122"/>
      <c r="Q12" s="237" t="s">
        <v>31</v>
      </c>
      <c r="R12" s="237"/>
      <c r="S12" s="292"/>
      <c r="T12" s="292"/>
      <c r="X12" s="98">
        <f>+I12</f>
        <v>0</v>
      </c>
      <c r="Y12" s="98"/>
      <c r="Z12" s="98"/>
      <c r="AA12" s="98"/>
      <c r="AB12" s="100"/>
      <c r="AC12" s="122"/>
    </row>
    <row r="13" spans="1:30" s="1" customFormat="1" x14ac:dyDescent="0.15">
      <c r="D13" s="98"/>
      <c r="E13" s="98"/>
      <c r="H13" s="127" t="s">
        <v>13</v>
      </c>
      <c r="I13" s="98"/>
      <c r="J13" s="98"/>
      <c r="K13" s="98"/>
      <c r="L13" s="98"/>
      <c r="M13" s="98"/>
      <c r="W13" s="1" t="s">
        <v>13</v>
      </c>
      <c r="X13" s="98">
        <f>+I13</f>
        <v>0</v>
      </c>
      <c r="Y13" s="98"/>
      <c r="Z13" s="98"/>
      <c r="AA13" s="98"/>
      <c r="AB13" s="98"/>
    </row>
    <row r="14" spans="1:30" s="1" customFormat="1" ht="14.25" x14ac:dyDescent="0.15">
      <c r="B14" s="323" t="s">
        <v>14</v>
      </c>
      <c r="C14" s="323"/>
      <c r="D14" s="98"/>
      <c r="E14" s="111">
        <f>+I37</f>
        <v>0</v>
      </c>
      <c r="F14" s="1" t="s">
        <v>15</v>
      </c>
      <c r="H14" s="127" t="s">
        <v>28</v>
      </c>
      <c r="I14" s="98"/>
      <c r="J14" s="98"/>
      <c r="K14" s="98"/>
      <c r="L14" s="98"/>
      <c r="M14" s="98"/>
      <c r="Q14" s="239" t="s">
        <v>14</v>
      </c>
      <c r="R14" s="239"/>
      <c r="T14" s="20">
        <f>+X37</f>
        <v>0</v>
      </c>
      <c r="U14" s="1" t="s">
        <v>15</v>
      </c>
      <c r="W14" s="1" t="s">
        <v>28</v>
      </c>
      <c r="X14" s="98">
        <f>+I14</f>
        <v>0</v>
      </c>
      <c r="Y14" s="98"/>
      <c r="Z14" s="98"/>
      <c r="AA14" s="98"/>
      <c r="AB14" s="98"/>
    </row>
    <row r="15" spans="1:30" s="1" customFormat="1" ht="9.75" customHeight="1" thickBot="1" x14ac:dyDescent="0.2">
      <c r="B15" s="116"/>
      <c r="Q15" s="116"/>
    </row>
    <row r="16" spans="1:30" ht="17.45" customHeight="1" x14ac:dyDescent="0.15">
      <c r="B16" s="128" t="s">
        <v>0</v>
      </c>
      <c r="C16" s="324" t="s">
        <v>1</v>
      </c>
      <c r="D16" s="324"/>
      <c r="E16" s="129" t="s">
        <v>2</v>
      </c>
      <c r="F16" s="129" t="s">
        <v>3</v>
      </c>
      <c r="G16" s="129" t="s">
        <v>4</v>
      </c>
      <c r="H16" s="129" t="s">
        <v>6</v>
      </c>
      <c r="I16" s="325" t="s">
        <v>5</v>
      </c>
      <c r="J16" s="326"/>
      <c r="K16" s="327"/>
      <c r="L16" s="282" t="s">
        <v>17</v>
      </c>
      <c r="M16" s="283"/>
      <c r="N16" s="42" t="s">
        <v>18</v>
      </c>
      <c r="Q16" s="23" t="s">
        <v>0</v>
      </c>
      <c r="R16" s="298" t="s">
        <v>1</v>
      </c>
      <c r="S16" s="298"/>
      <c r="T16" s="119" t="s">
        <v>2</v>
      </c>
      <c r="U16" s="119" t="s">
        <v>3</v>
      </c>
      <c r="V16" s="119" t="s">
        <v>4</v>
      </c>
      <c r="W16" s="119" t="s">
        <v>6</v>
      </c>
      <c r="X16" s="299" t="s">
        <v>5</v>
      </c>
      <c r="Y16" s="300"/>
      <c r="Z16" s="301"/>
      <c r="AA16" s="282" t="s">
        <v>17</v>
      </c>
      <c r="AB16" s="283"/>
      <c r="AC16" s="42" t="s">
        <v>18</v>
      </c>
    </row>
    <row r="17" spans="1:29" ht="26.1" customHeight="1" x14ac:dyDescent="0.15">
      <c r="A17" s="6">
        <v>1</v>
      </c>
      <c r="B17" s="101"/>
      <c r="C17" s="268"/>
      <c r="D17" s="269"/>
      <c r="E17" s="123"/>
      <c r="F17" s="103"/>
      <c r="G17" s="104"/>
      <c r="H17" s="103"/>
      <c r="I17" s="270">
        <f>ROUND(F17*H17,0)</f>
        <v>0</v>
      </c>
      <c r="J17" s="270"/>
      <c r="K17" s="271"/>
      <c r="L17" s="121"/>
      <c r="M17" s="121"/>
      <c r="N17" s="41"/>
      <c r="P17" s="6">
        <v>1</v>
      </c>
      <c r="Q17" s="38">
        <f>+B17</f>
        <v>0</v>
      </c>
      <c r="R17" s="286">
        <f>+C17</f>
        <v>0</v>
      </c>
      <c r="S17" s="287"/>
      <c r="T17" s="120">
        <f>+E17</f>
        <v>0</v>
      </c>
      <c r="U17" s="39">
        <f>+F17</f>
        <v>0</v>
      </c>
      <c r="V17" s="40">
        <f>+G17</f>
        <v>0</v>
      </c>
      <c r="W17" s="39">
        <f>+H17</f>
        <v>0</v>
      </c>
      <c r="X17" s="288">
        <f>+I17</f>
        <v>0</v>
      </c>
      <c r="Y17" s="289"/>
      <c r="Z17" s="290"/>
      <c r="AA17" s="121"/>
      <c r="AB17" s="121"/>
      <c r="AC17" s="41"/>
    </row>
    <row r="18" spans="1:29" ht="26.1" customHeight="1" x14ac:dyDescent="0.15">
      <c r="A18" s="6">
        <v>2</v>
      </c>
      <c r="B18" s="105"/>
      <c r="C18" s="272"/>
      <c r="D18" s="273"/>
      <c r="E18" s="124"/>
      <c r="F18" s="106"/>
      <c r="G18" s="107"/>
      <c r="H18" s="106"/>
      <c r="I18" s="263">
        <f t="shared" ref="I18:I36" si="0">ROUND(F18*H18,0)</f>
        <v>0</v>
      </c>
      <c r="J18" s="263"/>
      <c r="K18" s="264"/>
      <c r="L18" s="25"/>
      <c r="M18" s="25"/>
      <c r="N18" s="32"/>
      <c r="P18" s="6">
        <v>2</v>
      </c>
      <c r="Q18" s="26">
        <f t="shared" ref="Q18:R36" si="1">+B18</f>
        <v>0</v>
      </c>
      <c r="R18" s="293">
        <f t="shared" si="1"/>
        <v>0</v>
      </c>
      <c r="S18" s="294"/>
      <c r="T18" s="118">
        <f t="shared" ref="T18:X36" si="2">+E18</f>
        <v>0</v>
      </c>
      <c r="U18" s="28">
        <f t="shared" si="2"/>
        <v>0</v>
      </c>
      <c r="V18" s="29">
        <f t="shared" si="2"/>
        <v>0</v>
      </c>
      <c r="W18" s="28">
        <f t="shared" si="2"/>
        <v>0</v>
      </c>
      <c r="X18" s="295">
        <f t="shared" si="2"/>
        <v>0</v>
      </c>
      <c r="Y18" s="296"/>
      <c r="Z18" s="297"/>
      <c r="AA18" s="25"/>
      <c r="AB18" s="25"/>
      <c r="AC18" s="32"/>
    </row>
    <row r="19" spans="1:29" ht="26.1" customHeight="1" x14ac:dyDescent="0.15">
      <c r="A19" s="6">
        <v>3</v>
      </c>
      <c r="B19" s="105"/>
      <c r="C19" s="272"/>
      <c r="D19" s="273"/>
      <c r="E19" s="124"/>
      <c r="F19" s="106"/>
      <c r="G19" s="107"/>
      <c r="H19" s="106"/>
      <c r="I19" s="263">
        <f t="shared" si="0"/>
        <v>0</v>
      </c>
      <c r="J19" s="263"/>
      <c r="K19" s="264"/>
      <c r="L19" s="25"/>
      <c r="M19" s="25"/>
      <c r="N19" s="32"/>
      <c r="P19" s="6">
        <v>3</v>
      </c>
      <c r="Q19" s="26">
        <f t="shared" si="1"/>
        <v>0</v>
      </c>
      <c r="R19" s="293">
        <f t="shared" si="1"/>
        <v>0</v>
      </c>
      <c r="S19" s="294"/>
      <c r="T19" s="118">
        <f t="shared" si="2"/>
        <v>0</v>
      </c>
      <c r="U19" s="28">
        <f t="shared" si="2"/>
        <v>0</v>
      </c>
      <c r="V19" s="29">
        <f t="shared" si="2"/>
        <v>0</v>
      </c>
      <c r="W19" s="28">
        <f t="shared" si="2"/>
        <v>0</v>
      </c>
      <c r="X19" s="295">
        <f t="shared" si="2"/>
        <v>0</v>
      </c>
      <c r="Y19" s="296"/>
      <c r="Z19" s="297"/>
      <c r="AA19" s="25"/>
      <c r="AB19" s="25"/>
      <c r="AC19" s="32"/>
    </row>
    <row r="20" spans="1:29" ht="26.1" customHeight="1" x14ac:dyDescent="0.15">
      <c r="A20" s="6">
        <v>4</v>
      </c>
      <c r="B20" s="105"/>
      <c r="C20" s="265"/>
      <c r="D20" s="266"/>
      <c r="E20" s="124"/>
      <c r="F20" s="106"/>
      <c r="G20" s="107"/>
      <c r="H20" s="106"/>
      <c r="I20" s="263">
        <f t="shared" si="0"/>
        <v>0</v>
      </c>
      <c r="J20" s="263"/>
      <c r="K20" s="264"/>
      <c r="L20" s="25"/>
      <c r="M20" s="25"/>
      <c r="N20" s="32"/>
      <c r="P20" s="6">
        <v>4</v>
      </c>
      <c r="Q20" s="26">
        <f t="shared" si="1"/>
        <v>0</v>
      </c>
      <c r="R20" s="293">
        <f t="shared" si="1"/>
        <v>0</v>
      </c>
      <c r="S20" s="294"/>
      <c r="T20" s="118">
        <f t="shared" si="2"/>
        <v>0</v>
      </c>
      <c r="U20" s="28">
        <f t="shared" si="2"/>
        <v>0</v>
      </c>
      <c r="V20" s="29">
        <f t="shared" si="2"/>
        <v>0</v>
      </c>
      <c r="W20" s="28">
        <f t="shared" si="2"/>
        <v>0</v>
      </c>
      <c r="X20" s="295">
        <f t="shared" si="2"/>
        <v>0</v>
      </c>
      <c r="Y20" s="296"/>
      <c r="Z20" s="297"/>
      <c r="AA20" s="25"/>
      <c r="AB20" s="25"/>
      <c r="AC20" s="32"/>
    </row>
    <row r="21" spans="1:29" ht="26.1" customHeight="1" x14ac:dyDescent="0.15">
      <c r="A21" s="6">
        <v>5</v>
      </c>
      <c r="B21" s="105"/>
      <c r="C21" s="265"/>
      <c r="D21" s="266"/>
      <c r="E21" s="124"/>
      <c r="F21" s="106"/>
      <c r="G21" s="107"/>
      <c r="H21" s="106"/>
      <c r="I21" s="263">
        <f t="shared" si="0"/>
        <v>0</v>
      </c>
      <c r="J21" s="263"/>
      <c r="K21" s="264"/>
      <c r="L21" s="25"/>
      <c r="M21" s="25"/>
      <c r="N21" s="32"/>
      <c r="P21" s="6">
        <v>5</v>
      </c>
      <c r="Q21" s="26">
        <f t="shared" si="1"/>
        <v>0</v>
      </c>
      <c r="R21" s="293">
        <f t="shared" si="1"/>
        <v>0</v>
      </c>
      <c r="S21" s="294"/>
      <c r="T21" s="118">
        <f t="shared" si="2"/>
        <v>0</v>
      </c>
      <c r="U21" s="28">
        <f t="shared" si="2"/>
        <v>0</v>
      </c>
      <c r="V21" s="29">
        <f t="shared" si="2"/>
        <v>0</v>
      </c>
      <c r="W21" s="28">
        <f t="shared" si="2"/>
        <v>0</v>
      </c>
      <c r="X21" s="295">
        <f t="shared" si="2"/>
        <v>0</v>
      </c>
      <c r="Y21" s="296"/>
      <c r="Z21" s="297"/>
      <c r="AA21" s="25"/>
      <c r="AB21" s="25"/>
      <c r="AC21" s="32"/>
    </row>
    <row r="22" spans="1:29" ht="26.1" customHeight="1" x14ac:dyDescent="0.15">
      <c r="A22" s="6">
        <v>6</v>
      </c>
      <c r="B22" s="105"/>
      <c r="C22" s="265"/>
      <c r="D22" s="266"/>
      <c r="E22" s="124"/>
      <c r="F22" s="106"/>
      <c r="G22" s="107"/>
      <c r="H22" s="106"/>
      <c r="I22" s="263">
        <f t="shared" si="0"/>
        <v>0</v>
      </c>
      <c r="J22" s="263"/>
      <c r="K22" s="264"/>
      <c r="L22" s="25"/>
      <c r="M22" s="25"/>
      <c r="N22" s="32"/>
      <c r="P22" s="6">
        <v>6</v>
      </c>
      <c r="Q22" s="26">
        <f t="shared" si="1"/>
        <v>0</v>
      </c>
      <c r="R22" s="293">
        <f t="shared" si="1"/>
        <v>0</v>
      </c>
      <c r="S22" s="294"/>
      <c r="T22" s="118">
        <f t="shared" si="2"/>
        <v>0</v>
      </c>
      <c r="U22" s="28">
        <f t="shared" si="2"/>
        <v>0</v>
      </c>
      <c r="V22" s="29">
        <f t="shared" si="2"/>
        <v>0</v>
      </c>
      <c r="W22" s="28">
        <f t="shared" si="2"/>
        <v>0</v>
      </c>
      <c r="X22" s="295">
        <f t="shared" si="2"/>
        <v>0</v>
      </c>
      <c r="Y22" s="296"/>
      <c r="Z22" s="297"/>
      <c r="AA22" s="25"/>
      <c r="AB22" s="25"/>
      <c r="AC22" s="32"/>
    </row>
    <row r="23" spans="1:29" ht="26.1" customHeight="1" x14ac:dyDescent="0.15">
      <c r="A23" s="6">
        <v>7</v>
      </c>
      <c r="B23" s="105"/>
      <c r="C23" s="265"/>
      <c r="D23" s="266"/>
      <c r="E23" s="124"/>
      <c r="F23" s="106"/>
      <c r="G23" s="107"/>
      <c r="H23" s="106"/>
      <c r="I23" s="263">
        <f t="shared" si="0"/>
        <v>0</v>
      </c>
      <c r="J23" s="263"/>
      <c r="K23" s="264"/>
      <c r="L23" s="25"/>
      <c r="M23" s="25"/>
      <c r="N23" s="32"/>
      <c r="P23" s="6">
        <v>7</v>
      </c>
      <c r="Q23" s="26">
        <f t="shared" si="1"/>
        <v>0</v>
      </c>
      <c r="R23" s="293">
        <f t="shared" si="1"/>
        <v>0</v>
      </c>
      <c r="S23" s="294"/>
      <c r="T23" s="118">
        <f t="shared" si="2"/>
        <v>0</v>
      </c>
      <c r="U23" s="28">
        <f t="shared" si="2"/>
        <v>0</v>
      </c>
      <c r="V23" s="29">
        <f t="shared" si="2"/>
        <v>0</v>
      </c>
      <c r="W23" s="28">
        <f t="shared" si="2"/>
        <v>0</v>
      </c>
      <c r="X23" s="295">
        <f t="shared" si="2"/>
        <v>0</v>
      </c>
      <c r="Y23" s="296"/>
      <c r="Z23" s="297"/>
      <c r="AA23" s="25"/>
      <c r="AB23" s="25"/>
      <c r="AC23" s="32"/>
    </row>
    <row r="24" spans="1:29" ht="26.1" customHeight="1" x14ac:dyDescent="0.15">
      <c r="A24" s="6">
        <v>8</v>
      </c>
      <c r="B24" s="105"/>
      <c r="C24" s="265"/>
      <c r="D24" s="266"/>
      <c r="E24" s="124"/>
      <c r="F24" s="106"/>
      <c r="G24" s="107"/>
      <c r="H24" s="106"/>
      <c r="I24" s="263">
        <f t="shared" si="0"/>
        <v>0</v>
      </c>
      <c r="J24" s="263"/>
      <c r="K24" s="264"/>
      <c r="L24" s="25"/>
      <c r="M24" s="25"/>
      <c r="N24" s="32"/>
      <c r="P24" s="6">
        <v>8</v>
      </c>
      <c r="Q24" s="26">
        <f t="shared" si="1"/>
        <v>0</v>
      </c>
      <c r="R24" s="293">
        <f t="shared" si="1"/>
        <v>0</v>
      </c>
      <c r="S24" s="294"/>
      <c r="T24" s="118">
        <f t="shared" si="2"/>
        <v>0</v>
      </c>
      <c r="U24" s="28">
        <f t="shared" si="2"/>
        <v>0</v>
      </c>
      <c r="V24" s="29">
        <f t="shared" si="2"/>
        <v>0</v>
      </c>
      <c r="W24" s="28">
        <f t="shared" si="2"/>
        <v>0</v>
      </c>
      <c r="X24" s="295">
        <f t="shared" si="2"/>
        <v>0</v>
      </c>
      <c r="Y24" s="296"/>
      <c r="Z24" s="297"/>
      <c r="AA24" s="25"/>
      <c r="AB24" s="25"/>
      <c r="AC24" s="32"/>
    </row>
    <row r="25" spans="1:29" ht="26.1" customHeight="1" x14ac:dyDescent="0.15">
      <c r="A25" s="6">
        <v>9</v>
      </c>
      <c r="B25" s="105"/>
      <c r="C25" s="265"/>
      <c r="D25" s="266"/>
      <c r="E25" s="124"/>
      <c r="F25" s="106"/>
      <c r="G25" s="107"/>
      <c r="H25" s="106"/>
      <c r="I25" s="263">
        <f t="shared" si="0"/>
        <v>0</v>
      </c>
      <c r="J25" s="263"/>
      <c r="K25" s="264"/>
      <c r="L25" s="25"/>
      <c r="M25" s="25"/>
      <c r="N25" s="32"/>
      <c r="P25" s="6">
        <v>9</v>
      </c>
      <c r="Q25" s="26">
        <f t="shared" si="1"/>
        <v>0</v>
      </c>
      <c r="R25" s="293">
        <f t="shared" si="1"/>
        <v>0</v>
      </c>
      <c r="S25" s="294"/>
      <c r="T25" s="118">
        <f t="shared" si="2"/>
        <v>0</v>
      </c>
      <c r="U25" s="28">
        <f t="shared" si="2"/>
        <v>0</v>
      </c>
      <c r="V25" s="29">
        <f t="shared" si="2"/>
        <v>0</v>
      </c>
      <c r="W25" s="28">
        <f t="shared" si="2"/>
        <v>0</v>
      </c>
      <c r="X25" s="295">
        <f t="shared" si="2"/>
        <v>0</v>
      </c>
      <c r="Y25" s="296"/>
      <c r="Z25" s="297"/>
      <c r="AA25" s="25"/>
      <c r="AB25" s="25"/>
      <c r="AC25" s="32"/>
    </row>
    <row r="26" spans="1:29" ht="26.1" customHeight="1" x14ac:dyDescent="0.15">
      <c r="A26" s="6">
        <v>10</v>
      </c>
      <c r="B26" s="105"/>
      <c r="C26" s="265"/>
      <c r="D26" s="266"/>
      <c r="E26" s="124"/>
      <c r="F26" s="106"/>
      <c r="G26" s="107"/>
      <c r="H26" s="106"/>
      <c r="I26" s="263">
        <f t="shared" si="0"/>
        <v>0</v>
      </c>
      <c r="J26" s="263"/>
      <c r="K26" s="264"/>
      <c r="L26" s="25"/>
      <c r="M26" s="25"/>
      <c r="N26" s="32"/>
      <c r="P26" s="6">
        <v>10</v>
      </c>
      <c r="Q26" s="26">
        <f t="shared" si="1"/>
        <v>0</v>
      </c>
      <c r="R26" s="293">
        <f t="shared" si="1"/>
        <v>0</v>
      </c>
      <c r="S26" s="294"/>
      <c r="T26" s="118">
        <f t="shared" si="2"/>
        <v>0</v>
      </c>
      <c r="U26" s="28">
        <f t="shared" si="2"/>
        <v>0</v>
      </c>
      <c r="V26" s="29">
        <f t="shared" si="2"/>
        <v>0</v>
      </c>
      <c r="W26" s="28">
        <f t="shared" si="2"/>
        <v>0</v>
      </c>
      <c r="X26" s="295">
        <f t="shared" si="2"/>
        <v>0</v>
      </c>
      <c r="Y26" s="296"/>
      <c r="Z26" s="297"/>
      <c r="AA26" s="25"/>
      <c r="AB26" s="25"/>
      <c r="AC26" s="32"/>
    </row>
    <row r="27" spans="1:29" ht="26.1" customHeight="1" x14ac:dyDescent="0.15">
      <c r="A27" s="6">
        <v>11</v>
      </c>
      <c r="B27" s="105"/>
      <c r="C27" s="265"/>
      <c r="D27" s="266"/>
      <c r="E27" s="124"/>
      <c r="F27" s="106"/>
      <c r="G27" s="107"/>
      <c r="H27" s="106"/>
      <c r="I27" s="263">
        <f t="shared" si="0"/>
        <v>0</v>
      </c>
      <c r="J27" s="263"/>
      <c r="K27" s="264"/>
      <c r="L27" s="25"/>
      <c r="M27" s="25"/>
      <c r="N27" s="32"/>
      <c r="P27" s="6">
        <v>11</v>
      </c>
      <c r="Q27" s="26">
        <f t="shared" si="1"/>
        <v>0</v>
      </c>
      <c r="R27" s="293">
        <f t="shared" si="1"/>
        <v>0</v>
      </c>
      <c r="S27" s="294"/>
      <c r="T27" s="118">
        <f t="shared" si="2"/>
        <v>0</v>
      </c>
      <c r="U27" s="28">
        <f t="shared" si="2"/>
        <v>0</v>
      </c>
      <c r="V27" s="29">
        <f t="shared" si="2"/>
        <v>0</v>
      </c>
      <c r="W27" s="28">
        <f t="shared" si="2"/>
        <v>0</v>
      </c>
      <c r="X27" s="295">
        <f t="shared" si="2"/>
        <v>0</v>
      </c>
      <c r="Y27" s="296"/>
      <c r="Z27" s="297"/>
      <c r="AA27" s="25"/>
      <c r="AB27" s="25"/>
      <c r="AC27" s="32"/>
    </row>
    <row r="28" spans="1:29" ht="26.1" customHeight="1" x14ac:dyDescent="0.15">
      <c r="A28" s="6">
        <v>12</v>
      </c>
      <c r="B28" s="105"/>
      <c r="C28" s="265"/>
      <c r="D28" s="266"/>
      <c r="E28" s="124"/>
      <c r="F28" s="106"/>
      <c r="G28" s="107"/>
      <c r="H28" s="106"/>
      <c r="I28" s="263">
        <f t="shared" si="0"/>
        <v>0</v>
      </c>
      <c r="J28" s="263"/>
      <c r="K28" s="264"/>
      <c r="L28" s="25"/>
      <c r="M28" s="25"/>
      <c r="N28" s="32"/>
      <c r="P28" s="6">
        <v>12</v>
      </c>
      <c r="Q28" s="26">
        <f t="shared" si="1"/>
        <v>0</v>
      </c>
      <c r="R28" s="293">
        <f t="shared" si="1"/>
        <v>0</v>
      </c>
      <c r="S28" s="294"/>
      <c r="T28" s="118">
        <f t="shared" si="2"/>
        <v>0</v>
      </c>
      <c r="U28" s="28">
        <f t="shared" si="2"/>
        <v>0</v>
      </c>
      <c r="V28" s="29">
        <f t="shared" si="2"/>
        <v>0</v>
      </c>
      <c r="W28" s="28">
        <f t="shared" si="2"/>
        <v>0</v>
      </c>
      <c r="X28" s="295">
        <f t="shared" si="2"/>
        <v>0</v>
      </c>
      <c r="Y28" s="296"/>
      <c r="Z28" s="297"/>
      <c r="AA28" s="25"/>
      <c r="AB28" s="25"/>
      <c r="AC28" s="32"/>
    </row>
    <row r="29" spans="1:29" ht="26.1" customHeight="1" x14ac:dyDescent="0.15">
      <c r="A29" s="6">
        <v>13</v>
      </c>
      <c r="B29" s="105"/>
      <c r="C29" s="265"/>
      <c r="D29" s="266"/>
      <c r="E29" s="124"/>
      <c r="F29" s="106"/>
      <c r="G29" s="107"/>
      <c r="H29" s="106"/>
      <c r="I29" s="263">
        <f t="shared" si="0"/>
        <v>0</v>
      </c>
      <c r="J29" s="263"/>
      <c r="K29" s="264"/>
      <c r="L29" s="25"/>
      <c r="M29" s="25"/>
      <c r="N29" s="32"/>
      <c r="P29" s="6">
        <v>13</v>
      </c>
      <c r="Q29" s="26">
        <f t="shared" si="1"/>
        <v>0</v>
      </c>
      <c r="R29" s="293">
        <f t="shared" si="1"/>
        <v>0</v>
      </c>
      <c r="S29" s="294"/>
      <c r="T29" s="118">
        <f t="shared" si="2"/>
        <v>0</v>
      </c>
      <c r="U29" s="28">
        <f t="shared" si="2"/>
        <v>0</v>
      </c>
      <c r="V29" s="29">
        <f t="shared" si="2"/>
        <v>0</v>
      </c>
      <c r="W29" s="28">
        <f t="shared" si="2"/>
        <v>0</v>
      </c>
      <c r="X29" s="295">
        <f t="shared" si="2"/>
        <v>0</v>
      </c>
      <c r="Y29" s="296"/>
      <c r="Z29" s="297"/>
      <c r="AA29" s="25"/>
      <c r="AB29" s="25"/>
      <c r="AC29" s="32"/>
    </row>
    <row r="30" spans="1:29" ht="26.1" customHeight="1" x14ac:dyDescent="0.15">
      <c r="A30" s="6">
        <v>14</v>
      </c>
      <c r="B30" s="105"/>
      <c r="C30" s="265"/>
      <c r="D30" s="266"/>
      <c r="E30" s="124"/>
      <c r="F30" s="106"/>
      <c r="G30" s="107"/>
      <c r="H30" s="106"/>
      <c r="I30" s="263">
        <f t="shared" si="0"/>
        <v>0</v>
      </c>
      <c r="J30" s="263"/>
      <c r="K30" s="264"/>
      <c r="L30" s="25"/>
      <c r="M30" s="25"/>
      <c r="N30" s="32"/>
      <c r="P30" s="6">
        <v>14</v>
      </c>
      <c r="Q30" s="26">
        <f t="shared" si="1"/>
        <v>0</v>
      </c>
      <c r="R30" s="293">
        <f t="shared" si="1"/>
        <v>0</v>
      </c>
      <c r="S30" s="294"/>
      <c r="T30" s="118">
        <f t="shared" si="2"/>
        <v>0</v>
      </c>
      <c r="U30" s="28">
        <f t="shared" si="2"/>
        <v>0</v>
      </c>
      <c r="V30" s="29">
        <f t="shared" si="2"/>
        <v>0</v>
      </c>
      <c r="W30" s="28">
        <f t="shared" si="2"/>
        <v>0</v>
      </c>
      <c r="X30" s="295">
        <f t="shared" si="2"/>
        <v>0</v>
      </c>
      <c r="Y30" s="296"/>
      <c r="Z30" s="297"/>
      <c r="AA30" s="25"/>
      <c r="AB30" s="25"/>
      <c r="AC30" s="32"/>
    </row>
    <row r="31" spans="1:29" ht="26.1" customHeight="1" x14ac:dyDescent="0.15">
      <c r="A31" s="6">
        <v>15</v>
      </c>
      <c r="B31" s="105"/>
      <c r="C31" s="265"/>
      <c r="D31" s="266"/>
      <c r="E31" s="124"/>
      <c r="F31" s="106"/>
      <c r="G31" s="107"/>
      <c r="H31" s="106"/>
      <c r="I31" s="263">
        <f t="shared" si="0"/>
        <v>0</v>
      </c>
      <c r="J31" s="263"/>
      <c r="K31" s="264"/>
      <c r="L31" s="25"/>
      <c r="M31" s="25"/>
      <c r="N31" s="32"/>
      <c r="P31" s="6">
        <v>15</v>
      </c>
      <c r="Q31" s="26">
        <f t="shared" si="1"/>
        <v>0</v>
      </c>
      <c r="R31" s="293">
        <f t="shared" si="1"/>
        <v>0</v>
      </c>
      <c r="S31" s="294"/>
      <c r="T31" s="118">
        <f t="shared" si="2"/>
        <v>0</v>
      </c>
      <c r="U31" s="28">
        <f t="shared" si="2"/>
        <v>0</v>
      </c>
      <c r="V31" s="29">
        <f t="shared" si="2"/>
        <v>0</v>
      </c>
      <c r="W31" s="28">
        <f t="shared" si="2"/>
        <v>0</v>
      </c>
      <c r="X31" s="295">
        <f t="shared" si="2"/>
        <v>0</v>
      </c>
      <c r="Y31" s="296"/>
      <c r="Z31" s="297"/>
      <c r="AA31" s="25"/>
      <c r="AB31" s="25"/>
      <c r="AC31" s="32"/>
    </row>
    <row r="32" spans="1:29" ht="26.1" customHeight="1" x14ac:dyDescent="0.15">
      <c r="A32" s="6">
        <v>16</v>
      </c>
      <c r="B32" s="105"/>
      <c r="C32" s="265"/>
      <c r="D32" s="266"/>
      <c r="E32" s="124"/>
      <c r="F32" s="106"/>
      <c r="G32" s="107"/>
      <c r="H32" s="106"/>
      <c r="I32" s="263">
        <f t="shared" si="0"/>
        <v>0</v>
      </c>
      <c r="J32" s="263"/>
      <c r="K32" s="264"/>
      <c r="L32" s="25"/>
      <c r="M32" s="25"/>
      <c r="N32" s="32"/>
      <c r="P32" s="6">
        <v>16</v>
      </c>
      <c r="Q32" s="26">
        <f t="shared" si="1"/>
        <v>0</v>
      </c>
      <c r="R32" s="293">
        <f t="shared" si="1"/>
        <v>0</v>
      </c>
      <c r="S32" s="294"/>
      <c r="T32" s="118">
        <f t="shared" si="2"/>
        <v>0</v>
      </c>
      <c r="U32" s="28">
        <f t="shared" si="2"/>
        <v>0</v>
      </c>
      <c r="V32" s="29">
        <f t="shared" si="2"/>
        <v>0</v>
      </c>
      <c r="W32" s="28">
        <f t="shared" si="2"/>
        <v>0</v>
      </c>
      <c r="X32" s="295">
        <f t="shared" si="2"/>
        <v>0</v>
      </c>
      <c r="Y32" s="296"/>
      <c r="Z32" s="297"/>
      <c r="AA32" s="25"/>
      <c r="AB32" s="25"/>
      <c r="AC32" s="32"/>
    </row>
    <row r="33" spans="1:29" ht="26.1" customHeight="1" x14ac:dyDescent="0.15">
      <c r="A33" s="6">
        <v>17</v>
      </c>
      <c r="B33" s="105"/>
      <c r="C33" s="265"/>
      <c r="D33" s="266"/>
      <c r="E33" s="124"/>
      <c r="F33" s="106"/>
      <c r="G33" s="107"/>
      <c r="H33" s="106"/>
      <c r="I33" s="263">
        <f t="shared" si="0"/>
        <v>0</v>
      </c>
      <c r="J33" s="263"/>
      <c r="K33" s="264"/>
      <c r="L33" s="25"/>
      <c r="M33" s="25"/>
      <c r="N33" s="32"/>
      <c r="P33" s="6">
        <v>17</v>
      </c>
      <c r="Q33" s="26">
        <f t="shared" si="1"/>
        <v>0</v>
      </c>
      <c r="R33" s="293">
        <f t="shared" si="1"/>
        <v>0</v>
      </c>
      <c r="S33" s="294"/>
      <c r="T33" s="118">
        <f t="shared" si="2"/>
        <v>0</v>
      </c>
      <c r="U33" s="28">
        <f t="shared" si="2"/>
        <v>0</v>
      </c>
      <c r="V33" s="29">
        <f t="shared" si="2"/>
        <v>0</v>
      </c>
      <c r="W33" s="28">
        <f t="shared" si="2"/>
        <v>0</v>
      </c>
      <c r="X33" s="295">
        <f t="shared" si="2"/>
        <v>0</v>
      </c>
      <c r="Y33" s="296"/>
      <c r="Z33" s="297"/>
      <c r="AA33" s="25"/>
      <c r="AB33" s="25"/>
      <c r="AC33" s="32"/>
    </row>
    <row r="34" spans="1:29" ht="26.1" customHeight="1" x14ac:dyDescent="0.15">
      <c r="A34" s="6">
        <v>18</v>
      </c>
      <c r="B34" s="105"/>
      <c r="C34" s="265"/>
      <c r="D34" s="266"/>
      <c r="E34" s="124"/>
      <c r="F34" s="106"/>
      <c r="G34" s="107"/>
      <c r="H34" s="106"/>
      <c r="I34" s="263">
        <f t="shared" si="0"/>
        <v>0</v>
      </c>
      <c r="J34" s="263"/>
      <c r="K34" s="264"/>
      <c r="L34" s="25"/>
      <c r="M34" s="25"/>
      <c r="N34" s="32"/>
      <c r="P34" s="6">
        <v>18</v>
      </c>
      <c r="Q34" s="26">
        <f t="shared" si="1"/>
        <v>0</v>
      </c>
      <c r="R34" s="293">
        <f t="shared" si="1"/>
        <v>0</v>
      </c>
      <c r="S34" s="294"/>
      <c r="T34" s="118">
        <f t="shared" si="2"/>
        <v>0</v>
      </c>
      <c r="U34" s="28">
        <f t="shared" si="2"/>
        <v>0</v>
      </c>
      <c r="V34" s="29">
        <f t="shared" si="2"/>
        <v>0</v>
      </c>
      <c r="W34" s="28">
        <f t="shared" si="2"/>
        <v>0</v>
      </c>
      <c r="X34" s="295">
        <f t="shared" si="2"/>
        <v>0</v>
      </c>
      <c r="Y34" s="296"/>
      <c r="Z34" s="297"/>
      <c r="AA34" s="25"/>
      <c r="AB34" s="25"/>
      <c r="AC34" s="32"/>
    </row>
    <row r="35" spans="1:29" ht="26.1" customHeight="1" x14ac:dyDescent="0.15">
      <c r="A35" s="6">
        <v>19</v>
      </c>
      <c r="B35" s="105"/>
      <c r="C35" s="265"/>
      <c r="D35" s="266"/>
      <c r="E35" s="124"/>
      <c r="F35" s="106"/>
      <c r="G35" s="107"/>
      <c r="H35" s="106"/>
      <c r="I35" s="263">
        <f t="shared" si="0"/>
        <v>0</v>
      </c>
      <c r="J35" s="263"/>
      <c r="K35" s="264"/>
      <c r="L35" s="25"/>
      <c r="M35" s="25"/>
      <c r="N35" s="32"/>
      <c r="P35" s="6">
        <v>19</v>
      </c>
      <c r="Q35" s="26">
        <f t="shared" si="1"/>
        <v>0</v>
      </c>
      <c r="R35" s="293">
        <f t="shared" si="1"/>
        <v>0</v>
      </c>
      <c r="S35" s="294"/>
      <c r="T35" s="118">
        <f t="shared" si="2"/>
        <v>0</v>
      </c>
      <c r="U35" s="28">
        <f t="shared" si="2"/>
        <v>0</v>
      </c>
      <c r="V35" s="29">
        <f t="shared" si="2"/>
        <v>0</v>
      </c>
      <c r="W35" s="28">
        <f t="shared" si="2"/>
        <v>0</v>
      </c>
      <c r="X35" s="295">
        <f t="shared" si="2"/>
        <v>0</v>
      </c>
      <c r="Y35" s="296"/>
      <c r="Z35" s="297"/>
      <c r="AA35" s="25"/>
      <c r="AB35" s="25"/>
      <c r="AC35" s="32"/>
    </row>
    <row r="36" spans="1:29" ht="26.1" customHeight="1" thickBot="1" x14ac:dyDescent="0.2">
      <c r="A36" s="6">
        <v>20</v>
      </c>
      <c r="B36" s="108"/>
      <c r="C36" s="257"/>
      <c r="D36" s="258"/>
      <c r="E36" s="125"/>
      <c r="F36" s="109"/>
      <c r="G36" s="110"/>
      <c r="H36" s="109"/>
      <c r="I36" s="274">
        <f t="shared" si="0"/>
        <v>0</v>
      </c>
      <c r="J36" s="274"/>
      <c r="K36" s="275"/>
      <c r="L36" s="24"/>
      <c r="M36" s="16"/>
      <c r="N36" s="33"/>
      <c r="P36" s="6">
        <v>20</v>
      </c>
      <c r="Q36" s="27">
        <f t="shared" si="1"/>
        <v>0</v>
      </c>
      <c r="R36" s="302">
        <f t="shared" si="1"/>
        <v>0</v>
      </c>
      <c r="S36" s="303"/>
      <c r="T36" s="117">
        <f t="shared" si="2"/>
        <v>0</v>
      </c>
      <c r="U36" s="30">
        <f t="shared" si="2"/>
        <v>0</v>
      </c>
      <c r="V36" s="31">
        <f t="shared" si="2"/>
        <v>0</v>
      </c>
      <c r="W36" s="30">
        <f t="shared" si="2"/>
        <v>0</v>
      </c>
      <c r="X36" s="304">
        <f t="shared" si="2"/>
        <v>0</v>
      </c>
      <c r="Y36" s="305"/>
      <c r="Z36" s="306"/>
      <c r="AA36" s="24"/>
      <c r="AB36" s="16"/>
      <c r="AC36" s="33"/>
    </row>
    <row r="37" spans="1:29" ht="26.1" customHeight="1" thickBot="1" x14ac:dyDescent="0.2">
      <c r="B37" s="1"/>
      <c r="C37" s="1"/>
      <c r="D37" s="1"/>
      <c r="E37" s="1"/>
      <c r="F37" s="1"/>
      <c r="G37" s="1"/>
      <c r="H37" s="9" t="s">
        <v>7</v>
      </c>
      <c r="I37" s="259">
        <f>SUM(I17:K36)</f>
        <v>0</v>
      </c>
      <c r="J37" s="260"/>
      <c r="K37" s="261"/>
      <c r="L37" s="57"/>
      <c r="M37" s="115"/>
      <c r="N37" s="115"/>
      <c r="Q37" s="1"/>
      <c r="R37" s="1"/>
      <c r="S37" s="1"/>
      <c r="T37" s="1"/>
      <c r="U37" s="1"/>
      <c r="V37" s="1"/>
      <c r="W37" s="9" t="s">
        <v>7</v>
      </c>
      <c r="X37" s="307">
        <f>SUM(X17:Z36)</f>
        <v>0</v>
      </c>
      <c r="Y37" s="308"/>
      <c r="Z37" s="309"/>
      <c r="AA37" s="57"/>
      <c r="AB37" s="115"/>
      <c r="AC37" s="115"/>
    </row>
    <row r="38" spans="1:29" x14ac:dyDescent="0.1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s="1" customFormat="1" ht="4.5" customHeight="1" x14ac:dyDescent="0.15">
      <c r="B39" s="315" t="s">
        <v>43</v>
      </c>
      <c r="C39" s="262" t="s">
        <v>23</v>
      </c>
      <c r="D39" s="169" t="s">
        <v>25</v>
      </c>
      <c r="E39" s="310"/>
      <c r="F39" s="169" t="s">
        <v>24</v>
      </c>
      <c r="G39" s="310"/>
      <c r="H39" s="310"/>
      <c r="I39" s="310"/>
      <c r="J39" s="319"/>
      <c r="K39" s="310" t="s">
        <v>26</v>
      </c>
      <c r="L39" s="310"/>
      <c r="M39" s="310"/>
      <c r="N39" s="18"/>
      <c r="Q39" s="315" t="s">
        <v>43</v>
      </c>
      <c r="R39" s="262" t="s">
        <v>23</v>
      </c>
      <c r="S39" s="169" t="s">
        <v>25</v>
      </c>
      <c r="T39" s="310"/>
      <c r="U39" s="169" t="s">
        <v>24</v>
      </c>
      <c r="V39" s="310"/>
      <c r="W39" s="310"/>
      <c r="X39" s="310"/>
      <c r="Y39" s="319"/>
      <c r="Z39" s="310" t="s">
        <v>26</v>
      </c>
      <c r="AA39" s="310"/>
      <c r="AB39" s="310"/>
      <c r="AC39" s="18"/>
    </row>
    <row r="40" spans="1:29" s="1" customFormat="1" ht="15" customHeight="1" x14ac:dyDescent="0.15">
      <c r="B40" s="316"/>
      <c r="C40" s="262"/>
      <c r="D40" s="320"/>
      <c r="E40" s="226"/>
      <c r="F40" s="320"/>
      <c r="G40" s="226"/>
      <c r="H40" s="226"/>
      <c r="I40" s="226"/>
      <c r="J40" s="321"/>
      <c r="K40" s="226"/>
      <c r="L40" s="226"/>
      <c r="M40" s="226"/>
      <c r="N40" s="96" t="s">
        <v>27</v>
      </c>
      <c r="Q40" s="316"/>
      <c r="R40" s="262"/>
      <c r="S40" s="320"/>
      <c r="T40" s="226"/>
      <c r="U40" s="320"/>
      <c r="V40" s="226"/>
      <c r="W40" s="226"/>
      <c r="X40" s="226"/>
      <c r="Y40" s="321"/>
      <c r="Z40" s="226"/>
      <c r="AA40" s="226"/>
      <c r="AB40" s="226"/>
      <c r="AC40" s="96" t="s">
        <v>27</v>
      </c>
    </row>
    <row r="41" spans="1:29" s="1" customFormat="1" x14ac:dyDescent="0.15">
      <c r="B41" s="317"/>
      <c r="C41" s="262"/>
      <c r="D41" s="162"/>
      <c r="E41" s="162"/>
      <c r="F41" s="161"/>
      <c r="G41" s="162"/>
      <c r="H41" s="162"/>
      <c r="I41" s="162"/>
      <c r="J41" s="163"/>
      <c r="K41" s="311"/>
      <c r="L41" s="311"/>
      <c r="M41" s="311"/>
      <c r="N41" s="312"/>
      <c r="Q41" s="317"/>
      <c r="R41" s="262"/>
      <c r="S41" s="162"/>
      <c r="T41" s="162"/>
      <c r="U41" s="161"/>
      <c r="V41" s="162"/>
      <c r="W41" s="162"/>
      <c r="X41" s="162"/>
      <c r="Y41" s="163"/>
      <c r="Z41" s="311"/>
      <c r="AA41" s="311"/>
      <c r="AB41" s="311"/>
      <c r="AC41" s="312"/>
    </row>
    <row r="42" spans="1:29" s="1" customFormat="1" ht="17.100000000000001" customHeight="1" x14ac:dyDescent="0.15">
      <c r="B42" s="317"/>
      <c r="C42" s="262"/>
      <c r="D42" s="162"/>
      <c r="E42" s="162"/>
      <c r="F42" s="161"/>
      <c r="G42" s="162"/>
      <c r="H42" s="162"/>
      <c r="I42" s="162"/>
      <c r="J42" s="163"/>
      <c r="K42" s="311"/>
      <c r="L42" s="311"/>
      <c r="M42" s="311"/>
      <c r="N42" s="313"/>
      <c r="Q42" s="317"/>
      <c r="R42" s="262"/>
      <c r="S42" s="162"/>
      <c r="T42" s="162"/>
      <c r="U42" s="161"/>
      <c r="V42" s="162"/>
      <c r="W42" s="162"/>
      <c r="X42" s="162"/>
      <c r="Y42" s="163"/>
      <c r="Z42" s="311"/>
      <c r="AA42" s="311"/>
      <c r="AB42" s="311"/>
      <c r="AC42" s="313"/>
    </row>
    <row r="43" spans="1:29" s="1" customFormat="1" ht="14.25" customHeight="1" x14ac:dyDescent="0.15">
      <c r="B43" s="318"/>
      <c r="C43" s="262"/>
      <c r="D43" s="165"/>
      <c r="E43" s="165"/>
      <c r="F43" s="164"/>
      <c r="G43" s="165"/>
      <c r="H43" s="165"/>
      <c r="I43" s="165"/>
      <c r="J43" s="166"/>
      <c r="K43" s="226"/>
      <c r="L43" s="226"/>
      <c r="M43" s="226"/>
      <c r="N43" s="314"/>
      <c r="Q43" s="318"/>
      <c r="R43" s="262"/>
      <c r="S43" s="165"/>
      <c r="T43" s="165"/>
      <c r="U43" s="164"/>
      <c r="V43" s="165"/>
      <c r="W43" s="165"/>
      <c r="X43" s="165"/>
      <c r="Y43" s="166"/>
      <c r="Z43" s="226"/>
      <c r="AA43" s="226"/>
      <c r="AB43" s="226"/>
      <c r="AC43" s="314"/>
    </row>
    <row r="44" spans="1:29" ht="7.5" customHeight="1" x14ac:dyDescent="0.15"/>
  </sheetData>
  <sheetProtection sheet="1" objects="1" scenarios="1" formatCells="0"/>
  <mergeCells count="124">
    <mergeCell ref="R41:R43"/>
    <mergeCell ref="S41:T43"/>
    <mergeCell ref="U41:Y43"/>
    <mergeCell ref="Z41:AB43"/>
    <mergeCell ref="AC41:AC43"/>
    <mergeCell ref="R39:R40"/>
    <mergeCell ref="Z39:AB40"/>
    <mergeCell ref="D39:E40"/>
    <mergeCell ref="F39:J40"/>
    <mergeCell ref="S39:T40"/>
    <mergeCell ref="U39:Y40"/>
    <mergeCell ref="B39:B43"/>
    <mergeCell ref="C39:C40"/>
    <mergeCell ref="K39:M40"/>
    <mergeCell ref="Q39:Q43"/>
    <mergeCell ref="C41:C43"/>
    <mergeCell ref="D41:E43"/>
    <mergeCell ref="F41:J43"/>
    <mergeCell ref="K41:M43"/>
    <mergeCell ref="C36:D36"/>
    <mergeCell ref="I36:K36"/>
    <mergeCell ref="N41:N43"/>
    <mergeCell ref="R36:S36"/>
    <mergeCell ref="X36:Z36"/>
    <mergeCell ref="I37:K37"/>
    <mergeCell ref="X37:Z37"/>
    <mergeCell ref="C34:D34"/>
    <mergeCell ref="I34:K34"/>
    <mergeCell ref="R34:S34"/>
    <mergeCell ref="X34:Z34"/>
    <mergeCell ref="C35:D35"/>
    <mergeCell ref="I35:K35"/>
    <mergeCell ref="R35:S35"/>
    <mergeCell ref="X35:Z35"/>
    <mergeCell ref="C32:D32"/>
    <mergeCell ref="I32:K32"/>
    <mergeCell ref="R32:S32"/>
    <mergeCell ref="X32:Z32"/>
    <mergeCell ref="C33:D33"/>
    <mergeCell ref="I33:K33"/>
    <mergeCell ref="R33:S33"/>
    <mergeCell ref="X33:Z33"/>
    <mergeCell ref="C30:D30"/>
    <mergeCell ref="I30:K30"/>
    <mergeCell ref="R30:S30"/>
    <mergeCell ref="X30:Z30"/>
    <mergeCell ref="C31:D31"/>
    <mergeCell ref="I31:K31"/>
    <mergeCell ref="R31:S31"/>
    <mergeCell ref="X31:Z31"/>
    <mergeCell ref="C28:D28"/>
    <mergeCell ref="I28:K28"/>
    <mergeCell ref="R28:S28"/>
    <mergeCell ref="X28:Z28"/>
    <mergeCell ref="C29:D29"/>
    <mergeCell ref="I29:K29"/>
    <mergeCell ref="R29:S29"/>
    <mergeCell ref="X29:Z29"/>
    <mergeCell ref="C26:D26"/>
    <mergeCell ref="I26:K26"/>
    <mergeCell ref="R26:S26"/>
    <mergeCell ref="X26:Z26"/>
    <mergeCell ref="C27:D27"/>
    <mergeCell ref="I27:K27"/>
    <mergeCell ref="R27:S27"/>
    <mergeCell ref="X27:Z27"/>
    <mergeCell ref="C24:D24"/>
    <mergeCell ref="I24:K24"/>
    <mergeCell ref="R24:S24"/>
    <mergeCell ref="X24:Z24"/>
    <mergeCell ref="C25:D25"/>
    <mergeCell ref="I25:K25"/>
    <mergeCell ref="R25:S25"/>
    <mergeCell ref="X25:Z25"/>
    <mergeCell ref="C22:D22"/>
    <mergeCell ref="I22:K22"/>
    <mergeCell ref="R22:S22"/>
    <mergeCell ref="X22:Z22"/>
    <mergeCell ref="C23:D23"/>
    <mergeCell ref="I23:K23"/>
    <mergeCell ref="R23:S23"/>
    <mergeCell ref="X23:Z23"/>
    <mergeCell ref="C20:D20"/>
    <mergeCell ref="I20:K20"/>
    <mergeCell ref="R20:S20"/>
    <mergeCell ref="X20:Z20"/>
    <mergeCell ref="C21:D21"/>
    <mergeCell ref="I21:K21"/>
    <mergeCell ref="R21:S21"/>
    <mergeCell ref="X21:Z21"/>
    <mergeCell ref="C18:D18"/>
    <mergeCell ref="I18:K18"/>
    <mergeCell ref="R18:S18"/>
    <mergeCell ref="X18:Z18"/>
    <mergeCell ref="C19:D19"/>
    <mergeCell ref="I19:K19"/>
    <mergeCell ref="R19:S19"/>
    <mergeCell ref="X19:Z19"/>
    <mergeCell ref="X16:Z16"/>
    <mergeCell ref="AA16:AB16"/>
    <mergeCell ref="C17:D17"/>
    <mergeCell ref="I17:K17"/>
    <mergeCell ref="R17:S17"/>
    <mergeCell ref="X17:Z17"/>
    <mergeCell ref="B14:C14"/>
    <mergeCell ref="Q14:R14"/>
    <mergeCell ref="C16:D16"/>
    <mergeCell ref="I16:K16"/>
    <mergeCell ref="L16:M16"/>
    <mergeCell ref="R16:S16"/>
    <mergeCell ref="D9:E9"/>
    <mergeCell ref="S9:T9"/>
    <mergeCell ref="B11:C11"/>
    <mergeCell ref="D11:E12"/>
    <mergeCell ref="Q11:R11"/>
    <mergeCell ref="S11:T12"/>
    <mergeCell ref="B12:C12"/>
    <mergeCell ref="Q12:R12"/>
    <mergeCell ref="A2:O2"/>
    <mergeCell ref="P2:AD2"/>
    <mergeCell ref="K3:M3"/>
    <mergeCell ref="Z3:AB3"/>
    <mergeCell ref="I5:M5"/>
    <mergeCell ref="X5:AB5"/>
  </mergeCells>
  <phoneticPr fontId="1"/>
  <conditionalFormatting sqref="F20">
    <cfRule type="expression" dxfId="755" priority="147">
      <formula>"e8 -int(e8) &gt; 0"</formula>
    </cfRule>
    <cfRule type="expression" dxfId="754" priority="148">
      <formula>"e8 -int(e8) &gt; 0"</formula>
    </cfRule>
    <cfRule type="expression" priority="165">
      <formula>"f20 -int(f20) &gt; 0"</formula>
    </cfRule>
    <cfRule type="expression" priority="168">
      <formula>"e8 -int(e8) &gt; 0"</formula>
    </cfRule>
  </conditionalFormatting>
  <conditionalFormatting sqref="F17:F36">
    <cfRule type="expression" dxfId="753" priority="161">
      <formula>"e8 -int(e8) &gt; 0"</formula>
    </cfRule>
    <cfRule type="expression" dxfId="752" priority="162">
      <formula>"f19 -int(f19) &gt; 0"</formula>
    </cfRule>
    <cfRule type="expression" priority="166">
      <formula>"e8 -int(e8) &gt; 0"</formula>
    </cfRule>
    <cfRule type="expression" priority="167">
      <formula>"e8 -int(e8) &gt; 0"</formula>
    </cfRule>
  </conditionalFormatting>
  <conditionalFormatting sqref="F17:F36">
    <cfRule type="expression" priority="163">
      <formula>"f20 -int(f20) &gt; 0"</formula>
    </cfRule>
    <cfRule type="expression" priority="164">
      <formula>"e8 -int(e8) &gt; 0"</formula>
    </cfRule>
  </conditionalFormatting>
  <conditionalFormatting sqref="F20">
    <cfRule type="expression" dxfId="751" priority="157">
      <formula>"e8 -int(e8) &gt; 0"</formula>
    </cfRule>
    <cfRule type="expression" dxfId="750" priority="158">
      <formula>"f19 -int(f19) &gt; 0"</formula>
    </cfRule>
    <cfRule type="expression" priority="159">
      <formula>"e8 -int(e8) &gt; 0"</formula>
    </cfRule>
    <cfRule type="expression" priority="160">
      <formula>"e8 -int(e8) &gt; 0"</formula>
    </cfRule>
  </conditionalFormatting>
  <conditionalFormatting sqref="F20">
    <cfRule type="expression" priority="155">
      <formula>"f20 -int(f20) &gt; 0"</formula>
    </cfRule>
    <cfRule type="expression" priority="156">
      <formula>"e8 -int(e8) &gt; 0"</formula>
    </cfRule>
  </conditionalFormatting>
  <conditionalFormatting sqref="F20">
    <cfRule type="expression" dxfId="749" priority="151">
      <formula>"e8 -int(e8) &gt; 0"</formula>
    </cfRule>
    <cfRule type="expression" dxfId="748" priority="152">
      <formula>"f19 -int(f19) &gt; 0"</formula>
    </cfRule>
    <cfRule type="expression" priority="153">
      <formula>"e8 -int(e8) &gt; 0"</formula>
    </cfRule>
    <cfRule type="expression" priority="154">
      <formula>"e8 -int(e8) &gt; 0"</formula>
    </cfRule>
  </conditionalFormatting>
  <conditionalFormatting sqref="F20">
    <cfRule type="expression" priority="149">
      <formula>"f20 -int(f20) &gt; 0"</formula>
    </cfRule>
    <cfRule type="expression" priority="150">
      <formula>"e8 -int(e8) &gt; 0"</formula>
    </cfRule>
  </conditionalFormatting>
  <conditionalFormatting sqref="F21">
    <cfRule type="expression" dxfId="747" priority="142">
      <formula>"IF(RIGHT(TEXT(f21,""0.#""),1)=""."",FALSE,TRUE) )"</formula>
    </cfRule>
    <cfRule type="expression" dxfId="746" priority="143">
      <formula>IF(RIGHT(TEXT(F21,"0.#"),1)=".",TRUE,FALSE)</formula>
    </cfRule>
    <cfRule type="expression" dxfId="745" priority="144">
      <formula>"f21 -int(f21) &gt; 0"</formula>
    </cfRule>
    <cfRule type="expression" dxfId="744" priority="145">
      <formula>"f21 -int(f21) &gt; 0"</formula>
    </cfRule>
    <cfRule type="expression" dxfId="743" priority="146">
      <formula>"e8 -int(e8) &gt; 0"</formula>
    </cfRule>
  </conditionalFormatting>
  <conditionalFormatting sqref="F20">
    <cfRule type="expression" dxfId="742" priority="137">
      <formula>"IF(RIGHT(TEXT(f21,""0.#""),1)=""."",FALSE,TRUE) )"</formula>
    </cfRule>
    <cfRule type="expression" dxfId="741" priority="138">
      <formula>IF(RIGHT(TEXT(F20,"0.#"),1)=".",TRUE,FALSE)</formula>
    </cfRule>
    <cfRule type="expression" dxfId="740" priority="139">
      <formula>"f21 -int(f21) &gt; 0"</formula>
    </cfRule>
    <cfRule type="expression" dxfId="739" priority="140">
      <formula>"f21 -int(f21) &gt; 0"</formula>
    </cfRule>
    <cfRule type="expression" dxfId="738" priority="141">
      <formula>"e8 -int(e8) &gt; 0"</formula>
    </cfRule>
  </conditionalFormatting>
  <conditionalFormatting sqref="F19">
    <cfRule type="expression" dxfId="737" priority="132">
      <formula>"IF(RIGHT(TEXT(f21,""0.#""),1)=""."",FALSE,TRUE) )"</formula>
    </cfRule>
    <cfRule type="expression" dxfId="736" priority="133">
      <formula>IF(RIGHT(TEXT(F19,"0.#"),1)=".",TRUE,FALSE)</formula>
    </cfRule>
    <cfRule type="expression" dxfId="735" priority="134">
      <formula>"f21 -int(f21) &gt; 0"</formula>
    </cfRule>
    <cfRule type="expression" dxfId="734" priority="135">
      <formula>"f21 -int(f21) &gt; 0"</formula>
    </cfRule>
    <cfRule type="expression" dxfId="733" priority="136">
      <formula>"e8 -int(e8) &gt; 0"</formula>
    </cfRule>
  </conditionalFormatting>
  <conditionalFormatting sqref="F18">
    <cfRule type="expression" dxfId="732" priority="128">
      <formula>"e8 -int(e8) &gt; 0"</formula>
    </cfRule>
    <cfRule type="expression" dxfId="731" priority="129">
      <formula>"f19 -int(f19) &gt; 0"</formula>
    </cfRule>
    <cfRule type="expression" priority="130">
      <formula>"e8 -int(e8) &gt; 0"</formula>
    </cfRule>
    <cfRule type="expression" priority="131">
      <formula>"e8 -int(e8) &gt; 0"</formula>
    </cfRule>
  </conditionalFormatting>
  <conditionalFormatting sqref="F18">
    <cfRule type="expression" priority="126">
      <formula>"f20 -int(f20) &gt; 0"</formula>
    </cfRule>
    <cfRule type="expression" priority="127">
      <formula>"e8 -int(e8) &gt; 0"</formula>
    </cfRule>
  </conditionalFormatting>
  <conditionalFormatting sqref="F18">
    <cfRule type="expression" dxfId="730" priority="121">
      <formula>"IF(RIGHT(TEXT(f21,""0.#""),1)=""."",FALSE,TRUE) )"</formula>
    </cfRule>
    <cfRule type="expression" dxfId="729" priority="122">
      <formula>IF(RIGHT(TEXT(F18,"0.#"),1)=".",TRUE,FALSE)</formula>
    </cfRule>
    <cfRule type="expression" dxfId="728" priority="123">
      <formula>"f21 -int(f21) &gt; 0"</formula>
    </cfRule>
    <cfRule type="expression" dxfId="727" priority="124">
      <formula>"f21 -int(f21) &gt; 0"</formula>
    </cfRule>
    <cfRule type="expression" dxfId="726" priority="125">
      <formula>"e8 -int(e8) &gt; 0"</formula>
    </cfRule>
  </conditionalFormatting>
  <conditionalFormatting sqref="F17:F36">
    <cfRule type="expression" dxfId="725" priority="116">
      <formula>"IF(RIGHT(TEXT(f21,""0.#""),1)=""."",FALSE,TRUE) )"</formula>
    </cfRule>
    <cfRule type="expression" dxfId="724" priority="117">
      <formula>IF(RIGHT(TEXT(F17,"0.#"),1)=".",TRUE,FALSE)</formula>
    </cfRule>
    <cfRule type="expression" dxfId="723" priority="118">
      <formula>"f21 -int(f21) &gt; 0"</formula>
    </cfRule>
    <cfRule type="expression" dxfId="722" priority="119">
      <formula>"f21 -int(f21) &gt; 0"</formula>
    </cfRule>
    <cfRule type="expression" dxfId="721" priority="120">
      <formula>"e8 -int(e8) &gt; 0"</formula>
    </cfRule>
  </conditionalFormatting>
  <conditionalFormatting sqref="F22:F36">
    <cfRule type="expression" dxfId="720" priority="111">
      <formula>"IF(RIGHT(TEXT(f21,""0.#""),1)=""."",FALSE,TRUE) )"</formula>
    </cfRule>
    <cfRule type="expression" dxfId="719" priority="112">
      <formula>IF(RIGHT(TEXT(F22,"0.#"),1)=".",TRUE,FALSE)</formula>
    </cfRule>
    <cfRule type="expression" dxfId="718" priority="113">
      <formula>"f21 -int(f21) &gt; 0"</formula>
    </cfRule>
    <cfRule type="expression" dxfId="717" priority="114">
      <formula>"f21 -int(f21) &gt; 0"</formula>
    </cfRule>
    <cfRule type="expression" dxfId="716" priority="115">
      <formula>"e8 -int(e8) &gt; 0"</formula>
    </cfRule>
  </conditionalFormatting>
  <conditionalFormatting sqref="F17:F36">
    <cfRule type="expression" dxfId="715" priority="106">
      <formula>"IF(RIGHT(TEXT(f21,""0.#""),1)=""."",FALSE,TRUE) )"</formula>
    </cfRule>
    <cfRule type="expression" dxfId="714" priority="107">
      <formula>IF(RIGHT(TEXT(F17,"0.#"),1)=".",TRUE,FALSE)</formula>
    </cfRule>
    <cfRule type="expression" dxfId="713" priority="108">
      <formula>"f21 -int(f21) &gt; 0"</formula>
    </cfRule>
    <cfRule type="expression" dxfId="712" priority="109">
      <formula>"f21 -int(f21) &gt; 0"</formula>
    </cfRule>
    <cfRule type="expression" dxfId="711" priority="110">
      <formula>"e8 -int(e8) &gt; 0"</formula>
    </cfRule>
  </conditionalFormatting>
  <conditionalFormatting sqref="H17:H19">
    <cfRule type="expression" dxfId="710" priority="102">
      <formula>"e8 -int(e8) &gt; 0"</formula>
    </cfRule>
    <cfRule type="expression" dxfId="709" priority="103">
      <formula>"f19 -int(f19) &gt; 0"</formula>
    </cfRule>
    <cfRule type="expression" priority="104">
      <formula>"e8 -int(e8) &gt; 0"</formula>
    </cfRule>
    <cfRule type="expression" priority="105">
      <formula>"e8 -int(e8) &gt; 0"</formula>
    </cfRule>
  </conditionalFormatting>
  <conditionalFormatting sqref="H17:H19">
    <cfRule type="expression" priority="100">
      <formula>"f20 -int(f20) &gt; 0"</formula>
    </cfRule>
    <cfRule type="expression" priority="101">
      <formula>"e8 -int(e8) &gt; 0"</formula>
    </cfRule>
  </conditionalFormatting>
  <conditionalFormatting sqref="H17:H19">
    <cfRule type="expression" dxfId="708" priority="95">
      <formula>"IF(RIGHT(TEXT(f21,""0.#""),1)=""."",FALSE,TRUE) )"</formula>
    </cfRule>
    <cfRule type="expression" dxfId="707" priority="96">
      <formula>IF(RIGHT(TEXT(H17,"0.#"),1)=".",TRUE,FALSE)</formula>
    </cfRule>
    <cfRule type="expression" dxfId="706" priority="97">
      <formula>"f21 -int(f21) &gt; 0"</formula>
    </cfRule>
    <cfRule type="expression" dxfId="705" priority="98">
      <formula>"f21 -int(f21) &gt; 0"</formula>
    </cfRule>
    <cfRule type="expression" dxfId="704" priority="99">
      <formula>"e8 -int(e8) &gt; 0"</formula>
    </cfRule>
  </conditionalFormatting>
  <conditionalFormatting sqref="H17:H19">
    <cfRule type="expression" dxfId="703" priority="90">
      <formula>"IF(RIGHT(TEXT(f21,""0.#""),1)=""."",FALSE,TRUE) )"</formula>
    </cfRule>
    <cfRule type="expression" dxfId="702" priority="91">
      <formula>IF(RIGHT(TEXT(H17,"0.#"),1)=".",TRUE,FALSE)</formula>
    </cfRule>
    <cfRule type="expression" dxfId="701" priority="92">
      <formula>"f21 -int(f21) &gt; 0"</formula>
    </cfRule>
    <cfRule type="expression" dxfId="700" priority="93">
      <formula>"f21 -int(f21) &gt; 0"</formula>
    </cfRule>
    <cfRule type="expression" dxfId="699" priority="94">
      <formula>"e8 -int(e8) &gt; 0"</formula>
    </cfRule>
  </conditionalFormatting>
  <conditionalFormatting sqref="W18:W36">
    <cfRule type="expression" dxfId="698" priority="24">
      <formula>"IF(RIGHT(TEXT(f21,""0.#""),1)=""."",FALSE,TRUE) )"</formula>
    </cfRule>
    <cfRule type="expression" dxfId="697" priority="25">
      <formula>IF(RIGHT(TEXT(W18,"0.#"),1)=".",TRUE,FALSE)</formula>
    </cfRule>
    <cfRule type="expression" dxfId="696" priority="26">
      <formula>"f21 -int(f21) &gt; 0"</formula>
    </cfRule>
    <cfRule type="expression" dxfId="695" priority="27">
      <formula>"f21 -int(f21) &gt; 0"</formula>
    </cfRule>
    <cfRule type="expression" dxfId="694" priority="28">
      <formula>"e8 -int(e8) &gt; 0"</formula>
    </cfRule>
  </conditionalFormatting>
  <conditionalFormatting sqref="X17:Z17">
    <cfRule type="cellIs" dxfId="693" priority="89" operator="equal">
      <formula>0</formula>
    </cfRule>
  </conditionalFormatting>
  <conditionalFormatting sqref="U17">
    <cfRule type="expression" dxfId="692" priority="83">
      <formula>"e8 -int(e8) &gt; 0"</formula>
    </cfRule>
    <cfRule type="expression" dxfId="691" priority="84">
      <formula>"f19 -int(f19) &gt; 0"</formula>
    </cfRule>
    <cfRule type="expression" priority="87">
      <formula>"e8 -int(e8) &gt; 0"</formula>
    </cfRule>
    <cfRule type="expression" priority="88">
      <formula>"e8 -int(e8) &gt; 0"</formula>
    </cfRule>
  </conditionalFormatting>
  <conditionalFormatting sqref="U17">
    <cfRule type="expression" priority="85">
      <formula>"f20 -int(f20) &gt; 0"</formula>
    </cfRule>
    <cfRule type="expression" priority="86">
      <formula>"e8 -int(e8) &gt; 0"</formula>
    </cfRule>
  </conditionalFormatting>
  <conditionalFormatting sqref="U17">
    <cfRule type="expression" dxfId="690" priority="78">
      <formula>"IF(RIGHT(TEXT(f21,""0.#""),1)=""."",FALSE,TRUE) )"</formula>
    </cfRule>
    <cfRule type="expression" dxfId="689" priority="79">
      <formula>IF(RIGHT(TEXT(U17,"0.#"),1)=".",TRUE,FALSE)</formula>
    </cfRule>
    <cfRule type="expression" dxfId="688" priority="80">
      <formula>"f21 -int(f21) &gt; 0"</formula>
    </cfRule>
    <cfRule type="expression" dxfId="687" priority="81">
      <formula>"f21 -int(f21) &gt; 0"</formula>
    </cfRule>
    <cfRule type="expression" dxfId="686" priority="82">
      <formula>"e8 -int(e8) &gt; 0"</formula>
    </cfRule>
  </conditionalFormatting>
  <conditionalFormatting sqref="U17">
    <cfRule type="expression" dxfId="685" priority="73">
      <formula>"IF(RIGHT(TEXT(f21,""0.#""),1)=""."",FALSE,TRUE) )"</formula>
    </cfRule>
    <cfRule type="expression" dxfId="684" priority="74">
      <formula>IF(RIGHT(TEXT(U17,"0.#"),1)=".",TRUE,FALSE)</formula>
    </cfRule>
    <cfRule type="expression" dxfId="683" priority="75">
      <formula>"f21 -int(f21) &gt; 0"</formula>
    </cfRule>
    <cfRule type="expression" dxfId="682" priority="76">
      <formula>"f21 -int(f21) &gt; 0"</formula>
    </cfRule>
    <cfRule type="expression" dxfId="681" priority="77">
      <formula>"e8 -int(e8) &gt; 0"</formula>
    </cfRule>
  </conditionalFormatting>
  <conditionalFormatting sqref="W17">
    <cfRule type="expression" dxfId="680" priority="69">
      <formula>"e8 -int(e8) &gt; 0"</formula>
    </cfRule>
    <cfRule type="expression" dxfId="679" priority="70">
      <formula>"f19 -int(f19) &gt; 0"</formula>
    </cfRule>
    <cfRule type="expression" priority="71">
      <formula>"e8 -int(e8) &gt; 0"</formula>
    </cfRule>
    <cfRule type="expression" priority="72">
      <formula>"e8 -int(e8) &gt; 0"</formula>
    </cfRule>
  </conditionalFormatting>
  <conditionalFormatting sqref="W17">
    <cfRule type="expression" priority="67">
      <formula>"f20 -int(f20) &gt; 0"</formula>
    </cfRule>
    <cfRule type="expression" priority="68">
      <formula>"e8 -int(e8) &gt; 0"</formula>
    </cfRule>
  </conditionalFormatting>
  <conditionalFormatting sqref="W17">
    <cfRule type="expression" dxfId="678" priority="62">
      <formula>"IF(RIGHT(TEXT(f21,""0.#""),1)=""."",FALSE,TRUE) )"</formula>
    </cfRule>
    <cfRule type="expression" dxfId="677" priority="63">
      <formula>IF(RIGHT(TEXT(W17,"0.#"),1)=".",TRUE,FALSE)</formula>
    </cfRule>
    <cfRule type="expression" dxfId="676" priority="64">
      <formula>"f21 -int(f21) &gt; 0"</formula>
    </cfRule>
    <cfRule type="expression" dxfId="675" priority="65">
      <formula>"f21 -int(f21) &gt; 0"</formula>
    </cfRule>
    <cfRule type="expression" dxfId="674" priority="66">
      <formula>"e8 -int(e8) &gt; 0"</formula>
    </cfRule>
  </conditionalFormatting>
  <conditionalFormatting sqref="W17">
    <cfRule type="expression" dxfId="673" priority="57">
      <formula>"IF(RIGHT(TEXT(f21,""0.#""),1)=""."",FALSE,TRUE) )"</formula>
    </cfRule>
    <cfRule type="expression" dxfId="672" priority="58">
      <formula>IF(RIGHT(TEXT(W17,"0.#"),1)=".",TRUE,FALSE)</formula>
    </cfRule>
    <cfRule type="expression" dxfId="671" priority="59">
      <formula>"f21 -int(f21) &gt; 0"</formula>
    </cfRule>
    <cfRule type="expression" dxfId="670" priority="60">
      <formula>"f21 -int(f21) &gt; 0"</formula>
    </cfRule>
    <cfRule type="expression" dxfId="669" priority="61">
      <formula>"e8 -int(e8) &gt; 0"</formula>
    </cfRule>
  </conditionalFormatting>
  <conditionalFormatting sqref="W18:W36">
    <cfRule type="expression" dxfId="668" priority="36">
      <formula>"e8 -int(e8) &gt; 0"</formula>
    </cfRule>
    <cfRule type="expression" dxfId="667" priority="37">
      <formula>"f19 -int(f19) &gt; 0"</formula>
    </cfRule>
    <cfRule type="expression" priority="38">
      <formula>"e8 -int(e8) &gt; 0"</formula>
    </cfRule>
    <cfRule type="expression" priority="39">
      <formula>"e8 -int(e8) &gt; 0"</formula>
    </cfRule>
  </conditionalFormatting>
  <conditionalFormatting sqref="W18:W36">
    <cfRule type="expression" priority="34">
      <formula>"f20 -int(f20) &gt; 0"</formula>
    </cfRule>
    <cfRule type="expression" priority="35">
      <formula>"e8 -int(e8) &gt; 0"</formula>
    </cfRule>
  </conditionalFormatting>
  <conditionalFormatting sqref="W18:W36">
    <cfRule type="expression" dxfId="666" priority="29">
      <formula>"IF(RIGHT(TEXT(f21,""0.#""),1)=""."",FALSE,TRUE) )"</formula>
    </cfRule>
    <cfRule type="expression" dxfId="665" priority="30">
      <formula>IF(RIGHT(TEXT(W18,"0.#"),1)=".",TRUE,FALSE)</formula>
    </cfRule>
    <cfRule type="expression" dxfId="664" priority="31">
      <formula>"f21 -int(f21) &gt; 0"</formula>
    </cfRule>
    <cfRule type="expression" dxfId="663" priority="32">
      <formula>"f21 -int(f21) &gt; 0"</formula>
    </cfRule>
    <cfRule type="expression" dxfId="662" priority="33">
      <formula>"e8 -int(e8) &gt; 0"</formula>
    </cfRule>
  </conditionalFormatting>
  <conditionalFormatting sqref="X18:Z36">
    <cfRule type="cellIs" dxfId="661" priority="56" operator="equal">
      <formula>0</formula>
    </cfRule>
  </conditionalFormatting>
  <conditionalFormatting sqref="U18:U36">
    <cfRule type="expression" dxfId="660" priority="50">
      <formula>"e8 -int(e8) &gt; 0"</formula>
    </cfRule>
    <cfRule type="expression" dxfId="659" priority="51">
      <formula>"f19 -int(f19) &gt; 0"</formula>
    </cfRule>
    <cfRule type="expression" priority="54">
      <formula>"e8 -int(e8) &gt; 0"</formula>
    </cfRule>
    <cfRule type="expression" priority="55">
      <formula>"e8 -int(e8) &gt; 0"</formula>
    </cfRule>
  </conditionalFormatting>
  <conditionalFormatting sqref="U18:U36">
    <cfRule type="expression" priority="52">
      <formula>"f20 -int(f20) &gt; 0"</formula>
    </cfRule>
    <cfRule type="expression" priority="53">
      <formula>"e8 -int(e8) &gt; 0"</formula>
    </cfRule>
  </conditionalFormatting>
  <conditionalFormatting sqref="U18:U36">
    <cfRule type="expression" dxfId="658" priority="45">
      <formula>"IF(RIGHT(TEXT(f21,""0.#""),1)=""."",FALSE,TRUE) )"</formula>
    </cfRule>
    <cfRule type="expression" dxfId="657" priority="46">
      <formula>IF(RIGHT(TEXT(U18,"0.#"),1)=".",TRUE,FALSE)</formula>
    </cfRule>
    <cfRule type="expression" dxfId="656" priority="47">
      <formula>"f21 -int(f21) &gt; 0"</formula>
    </cfRule>
    <cfRule type="expression" dxfId="655" priority="48">
      <formula>"f21 -int(f21) &gt; 0"</formula>
    </cfRule>
    <cfRule type="expression" dxfId="654" priority="49">
      <formula>"e8 -int(e8) &gt; 0"</formula>
    </cfRule>
  </conditionalFormatting>
  <conditionalFormatting sqref="U18:U36">
    <cfRule type="expression" dxfId="653" priority="40">
      <formula>"IF(RIGHT(TEXT(f21,""0.#""),1)=""."",FALSE,TRUE) )"</formula>
    </cfRule>
    <cfRule type="expression" dxfId="652" priority="41">
      <formula>IF(RIGHT(TEXT(U18,"0.#"),1)=".",TRUE,FALSE)</formula>
    </cfRule>
    <cfRule type="expression" dxfId="651" priority="42">
      <formula>"f21 -int(f21) &gt; 0"</formula>
    </cfRule>
    <cfRule type="expression" dxfId="650" priority="43">
      <formula>"f21 -int(f21) &gt; 0"</formula>
    </cfRule>
    <cfRule type="expression" dxfId="649" priority="44">
      <formula>"e8 -int(e8) &gt; 0"</formula>
    </cfRule>
  </conditionalFormatting>
  <conditionalFormatting sqref="F20:F36">
    <cfRule type="expression" dxfId="648" priority="19">
      <formula>"IF(RIGHT(TEXT(f21,""0.#""),1)=""."",FALSE,TRUE) )"</formula>
    </cfRule>
    <cfRule type="expression" dxfId="647" priority="20">
      <formula>IF(RIGHT(TEXT(F20,"0.#"),1)=".",TRUE,FALSE)</formula>
    </cfRule>
    <cfRule type="expression" dxfId="646" priority="21">
      <formula>"f21 -int(f21) &gt; 0"</formula>
    </cfRule>
    <cfRule type="expression" dxfId="645" priority="22">
      <formula>"f21 -int(f21) &gt; 0"</formula>
    </cfRule>
    <cfRule type="expression" dxfId="644" priority="23">
      <formula>"e8 -int(e8) &gt; 0"</formula>
    </cfRule>
  </conditionalFormatting>
  <conditionalFormatting sqref="H20:H36">
    <cfRule type="expression" dxfId="643" priority="15">
      <formula>"e8 -int(e8) &gt; 0"</formula>
    </cfRule>
    <cfRule type="expression" dxfId="642" priority="16">
      <formula>"f19 -int(f19) &gt; 0"</formula>
    </cfRule>
    <cfRule type="expression" priority="17">
      <formula>"e8 -int(e8) &gt; 0"</formula>
    </cfRule>
    <cfRule type="expression" priority="18">
      <formula>"e8 -int(e8) &gt; 0"</formula>
    </cfRule>
  </conditionalFormatting>
  <conditionalFormatting sqref="H20:H36">
    <cfRule type="expression" priority="13">
      <formula>"f20 -int(f20) &gt; 0"</formula>
    </cfRule>
    <cfRule type="expression" priority="14">
      <formula>"e8 -int(e8) &gt; 0"</formula>
    </cfRule>
  </conditionalFormatting>
  <conditionalFormatting sqref="H20:H36">
    <cfRule type="expression" dxfId="641" priority="8">
      <formula>"IF(RIGHT(TEXT(f21,""0.#""),1)=""."",FALSE,TRUE) )"</formula>
    </cfRule>
    <cfRule type="expression" dxfId="640" priority="9">
      <formula>IF(RIGHT(TEXT(H20,"0.#"),1)=".",TRUE,FALSE)</formula>
    </cfRule>
    <cfRule type="expression" dxfId="639" priority="10">
      <formula>"f21 -int(f21) &gt; 0"</formula>
    </cfRule>
    <cfRule type="expression" dxfId="638" priority="11">
      <formula>"f21 -int(f21) &gt; 0"</formula>
    </cfRule>
    <cfRule type="expression" dxfId="637" priority="12">
      <formula>"e8 -int(e8) &gt; 0"</formula>
    </cfRule>
  </conditionalFormatting>
  <conditionalFormatting sqref="H20:H36">
    <cfRule type="expression" dxfId="636" priority="3">
      <formula>"IF(RIGHT(TEXT(f21,""0.#""),1)=""."",FALSE,TRUE) )"</formula>
    </cfRule>
    <cfRule type="expression" dxfId="635" priority="4">
      <formula>IF(RIGHT(TEXT(H20,"0.#"),1)=".",TRUE,FALSE)</formula>
    </cfRule>
    <cfRule type="expression" dxfId="634" priority="5">
      <formula>"f21 -int(f21) &gt; 0"</formula>
    </cfRule>
    <cfRule type="expression" dxfId="633" priority="6">
      <formula>"f21 -int(f21) &gt; 0"</formula>
    </cfRule>
    <cfRule type="expression" dxfId="632" priority="7">
      <formula>"e8 -int(e8) &gt; 0"</formula>
    </cfRule>
  </conditionalFormatting>
  <conditionalFormatting sqref="I17:K36">
    <cfRule type="cellIs" dxfId="631" priority="2" operator="equal">
      <formula>0</formula>
    </cfRule>
  </conditionalFormatting>
  <conditionalFormatting sqref="I17:K36">
    <cfRule type="cellIs" dxfId="630" priority="1" operator="equal">
      <formula>0</formula>
    </cfRule>
  </conditionalFormatting>
  <pageMargins left="0.19685039370078741" right="0" top="0.55118110236220474" bottom="0.15748031496062992" header="0" footer="0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A1F13-4AAF-488E-9068-1242F7159B56}">
  <dimension ref="A1:AD44"/>
  <sheetViews>
    <sheetView showGridLines="0" showZeros="0" topLeftCell="A28" workbookViewId="0">
      <selection activeCell="A42" sqref="A42:XFD42"/>
    </sheetView>
  </sheetViews>
  <sheetFormatPr defaultRowHeight="13.5" x14ac:dyDescent="0.15"/>
  <cols>
    <col min="1" max="1" width="2.625" customWidth="1"/>
    <col min="2" max="2" width="4.625" customWidth="1"/>
    <col min="3" max="3" width="8.625" customWidth="1"/>
    <col min="4" max="4" width="9.625" customWidth="1"/>
    <col min="5" max="5" width="17.625" customWidth="1"/>
    <col min="6" max="6" width="7.625" customWidth="1"/>
    <col min="7" max="7" width="4.125" customWidth="1"/>
    <col min="9" max="9" width="6.625" customWidth="1"/>
    <col min="10" max="10" width="2.625" customWidth="1"/>
    <col min="11" max="13" width="6.625" customWidth="1"/>
    <col min="14" max="14" width="8.625" customWidth="1"/>
    <col min="15" max="15" width="0.375" customWidth="1"/>
    <col min="16" max="16" width="2.625" customWidth="1"/>
    <col min="17" max="17" width="4.625" customWidth="1"/>
    <col min="18" max="18" width="8.625" customWidth="1"/>
    <col min="19" max="19" width="9.625" customWidth="1"/>
    <col min="20" max="20" width="17.625" customWidth="1"/>
    <col min="21" max="21" width="7.625" customWidth="1"/>
    <col min="22" max="22" width="4.125" customWidth="1"/>
    <col min="24" max="24" width="6.625" customWidth="1"/>
    <col min="25" max="25" width="2.625" customWidth="1"/>
    <col min="26" max="28" width="6.625" customWidth="1"/>
    <col min="29" max="29" width="8.625" customWidth="1"/>
    <col min="30" max="30" width="0.375" customWidth="1"/>
  </cols>
  <sheetData>
    <row r="1" spans="1:30" ht="15" customHeight="1" x14ac:dyDescent="0.15"/>
    <row r="2" spans="1:30" ht="20.100000000000001" customHeight="1" x14ac:dyDescent="0.15">
      <c r="A2" s="240" t="s">
        <v>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 t="s">
        <v>8</v>
      </c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</row>
    <row r="3" spans="1:30" s="1" customFormat="1" x14ac:dyDescent="0.15">
      <c r="K3" s="276" t="s">
        <v>29</v>
      </c>
      <c r="L3" s="276"/>
      <c r="M3" s="276"/>
      <c r="Z3" s="276" t="s">
        <v>42</v>
      </c>
      <c r="AA3" s="276"/>
      <c r="AB3" s="276"/>
    </row>
    <row r="4" spans="1:30" s="1" customFormat="1" ht="14.25" x14ac:dyDescent="0.15">
      <c r="C4" s="43" t="s">
        <v>9</v>
      </c>
      <c r="R4" s="43" t="s">
        <v>9</v>
      </c>
    </row>
    <row r="5" spans="1:30" s="1" customFormat="1" x14ac:dyDescent="0.15">
      <c r="H5" s="8"/>
      <c r="I5" s="277"/>
      <c r="J5" s="277"/>
      <c r="K5" s="277"/>
      <c r="L5" s="277"/>
      <c r="M5" s="277"/>
      <c r="N5" s="130" t="s">
        <v>16</v>
      </c>
      <c r="W5" s="8"/>
      <c r="X5" s="291">
        <f>+I5</f>
        <v>0</v>
      </c>
      <c r="Y5" s="291"/>
      <c r="Z5" s="291"/>
      <c r="AA5" s="291"/>
      <c r="AB5" s="291"/>
      <c r="AC5" s="13" t="s">
        <v>16</v>
      </c>
    </row>
    <row r="6" spans="1:30" s="1" customFormat="1" ht="15" customHeight="1" x14ac:dyDescent="0.15">
      <c r="H6" s="9"/>
      <c r="I6" s="114"/>
      <c r="J6" s="11"/>
      <c r="K6" s="99"/>
      <c r="L6" s="114" t="s">
        <v>10</v>
      </c>
      <c r="M6" s="99"/>
      <c r="N6" s="12" t="s">
        <v>11</v>
      </c>
      <c r="W6" s="9"/>
      <c r="X6" s="114"/>
      <c r="Y6" s="11"/>
      <c r="Z6" s="14">
        <f>+K6</f>
        <v>0</v>
      </c>
      <c r="AA6" s="114" t="s">
        <v>10</v>
      </c>
      <c r="AB6" s="14">
        <f>+M6</f>
        <v>0</v>
      </c>
      <c r="AC6" s="12" t="s">
        <v>11</v>
      </c>
    </row>
    <row r="7" spans="1:30" s="1" customFormat="1" ht="9" customHeight="1" x14ac:dyDescent="0.15">
      <c r="M7" s="122"/>
      <c r="AB7" s="122"/>
    </row>
    <row r="8" spans="1:30" s="1" customFormat="1" x14ac:dyDescent="0.15">
      <c r="H8" s="1" t="s">
        <v>19</v>
      </c>
      <c r="W8" s="1" t="s">
        <v>19</v>
      </c>
    </row>
    <row r="9" spans="1:30" s="1" customFormat="1" x14ac:dyDescent="0.15">
      <c r="D9" s="276" t="s">
        <v>22</v>
      </c>
      <c r="E9" s="276"/>
      <c r="S9" s="276" t="s">
        <v>22</v>
      </c>
      <c r="T9" s="276"/>
    </row>
    <row r="10" spans="1:30" s="1" customFormat="1" x14ac:dyDescent="0.15">
      <c r="H10" s="126" t="s">
        <v>20</v>
      </c>
      <c r="I10" s="98"/>
      <c r="J10" s="98"/>
      <c r="K10" s="98"/>
      <c r="L10" s="98"/>
      <c r="M10" s="98"/>
      <c r="W10" s="19" t="s">
        <v>20</v>
      </c>
      <c r="X10" s="98">
        <f>+I10</f>
        <v>0</v>
      </c>
      <c r="Y10" s="98"/>
      <c r="Z10" s="98"/>
      <c r="AA10" s="98"/>
      <c r="AB10" s="98"/>
    </row>
    <row r="11" spans="1:30" s="1" customFormat="1" x14ac:dyDescent="0.15">
      <c r="B11" s="322" t="s">
        <v>30</v>
      </c>
      <c r="C11" s="322"/>
      <c r="D11" s="267"/>
      <c r="E11" s="267"/>
      <c r="H11" s="127" t="s">
        <v>12</v>
      </c>
      <c r="I11" s="98"/>
      <c r="J11" s="98"/>
      <c r="K11" s="98"/>
      <c r="L11" s="98"/>
      <c r="M11" s="98"/>
      <c r="N11" s="122" t="s">
        <v>21</v>
      </c>
      <c r="Q11" s="237" t="s">
        <v>30</v>
      </c>
      <c r="R11" s="237"/>
      <c r="S11" s="292">
        <f>+D11</f>
        <v>0</v>
      </c>
      <c r="T11" s="292"/>
      <c r="W11" s="1" t="s">
        <v>12</v>
      </c>
      <c r="X11" s="98">
        <f>+I11</f>
        <v>0</v>
      </c>
      <c r="Y11" s="98"/>
      <c r="Z11" s="98"/>
      <c r="AA11" s="98"/>
      <c r="AB11" s="98"/>
      <c r="AC11" s="122" t="s">
        <v>21</v>
      </c>
    </row>
    <row r="12" spans="1:30" s="1" customFormat="1" x14ac:dyDescent="0.15">
      <c r="B12" s="322" t="s">
        <v>31</v>
      </c>
      <c r="C12" s="322"/>
      <c r="D12" s="267"/>
      <c r="E12" s="267"/>
      <c r="H12" s="127"/>
      <c r="I12" s="98"/>
      <c r="J12" s="98"/>
      <c r="K12" s="98"/>
      <c r="L12" s="98"/>
      <c r="M12" s="100"/>
      <c r="N12" s="122"/>
      <c r="Q12" s="237" t="s">
        <v>31</v>
      </c>
      <c r="R12" s="237"/>
      <c r="S12" s="292"/>
      <c r="T12" s="292"/>
      <c r="X12" s="98">
        <f>+I12</f>
        <v>0</v>
      </c>
      <c r="Y12" s="98"/>
      <c r="Z12" s="98"/>
      <c r="AA12" s="98"/>
      <c r="AB12" s="100"/>
      <c r="AC12" s="122"/>
    </row>
    <row r="13" spans="1:30" s="1" customFormat="1" x14ac:dyDescent="0.15">
      <c r="D13" s="98"/>
      <c r="E13" s="98"/>
      <c r="H13" s="127" t="s">
        <v>13</v>
      </c>
      <c r="I13" s="98"/>
      <c r="J13" s="98"/>
      <c r="K13" s="98"/>
      <c r="L13" s="98"/>
      <c r="M13" s="98"/>
      <c r="W13" s="1" t="s">
        <v>13</v>
      </c>
      <c r="X13" s="98">
        <f>+I13</f>
        <v>0</v>
      </c>
      <c r="Y13" s="98"/>
      <c r="Z13" s="98"/>
      <c r="AA13" s="98"/>
      <c r="AB13" s="98"/>
    </row>
    <row r="14" spans="1:30" s="1" customFormat="1" ht="14.25" x14ac:dyDescent="0.15">
      <c r="B14" s="323" t="s">
        <v>14</v>
      </c>
      <c r="C14" s="323"/>
      <c r="D14" s="98"/>
      <c r="E14" s="111">
        <f>+I37</f>
        <v>0</v>
      </c>
      <c r="F14" s="1" t="s">
        <v>15</v>
      </c>
      <c r="H14" s="127" t="s">
        <v>28</v>
      </c>
      <c r="I14" s="98"/>
      <c r="J14" s="98"/>
      <c r="K14" s="98"/>
      <c r="L14" s="98"/>
      <c r="M14" s="98"/>
      <c r="Q14" s="239" t="s">
        <v>14</v>
      </c>
      <c r="R14" s="239"/>
      <c r="T14" s="20">
        <f>+X37</f>
        <v>0</v>
      </c>
      <c r="U14" s="1" t="s">
        <v>15</v>
      </c>
      <c r="W14" s="1" t="s">
        <v>28</v>
      </c>
      <c r="X14" s="98">
        <f>+I14</f>
        <v>0</v>
      </c>
      <c r="Y14" s="98"/>
      <c r="Z14" s="98"/>
      <c r="AA14" s="98"/>
      <c r="AB14" s="98"/>
    </row>
    <row r="15" spans="1:30" s="1" customFormat="1" ht="9.75" customHeight="1" thickBot="1" x14ac:dyDescent="0.2">
      <c r="B15" s="116"/>
      <c r="Q15" s="116"/>
    </row>
    <row r="16" spans="1:30" ht="17.45" customHeight="1" x14ac:dyDescent="0.15">
      <c r="B16" s="128" t="s">
        <v>0</v>
      </c>
      <c r="C16" s="324" t="s">
        <v>1</v>
      </c>
      <c r="D16" s="324"/>
      <c r="E16" s="129" t="s">
        <v>2</v>
      </c>
      <c r="F16" s="129" t="s">
        <v>3</v>
      </c>
      <c r="G16" s="129" t="s">
        <v>4</v>
      </c>
      <c r="H16" s="129" t="s">
        <v>6</v>
      </c>
      <c r="I16" s="325" t="s">
        <v>5</v>
      </c>
      <c r="J16" s="326"/>
      <c r="K16" s="327"/>
      <c r="L16" s="282" t="s">
        <v>17</v>
      </c>
      <c r="M16" s="283"/>
      <c r="N16" s="42" t="s">
        <v>18</v>
      </c>
      <c r="Q16" s="23" t="s">
        <v>0</v>
      </c>
      <c r="R16" s="298" t="s">
        <v>1</v>
      </c>
      <c r="S16" s="298"/>
      <c r="T16" s="119" t="s">
        <v>2</v>
      </c>
      <c r="U16" s="119" t="s">
        <v>3</v>
      </c>
      <c r="V16" s="119" t="s">
        <v>4</v>
      </c>
      <c r="W16" s="119" t="s">
        <v>6</v>
      </c>
      <c r="X16" s="299" t="s">
        <v>5</v>
      </c>
      <c r="Y16" s="300"/>
      <c r="Z16" s="301"/>
      <c r="AA16" s="282" t="s">
        <v>17</v>
      </c>
      <c r="AB16" s="283"/>
      <c r="AC16" s="42" t="s">
        <v>18</v>
      </c>
    </row>
    <row r="17" spans="1:29" ht="26.1" customHeight="1" x14ac:dyDescent="0.15">
      <c r="A17" s="6">
        <v>1</v>
      </c>
      <c r="B17" s="101"/>
      <c r="C17" s="268"/>
      <c r="D17" s="269"/>
      <c r="E17" s="123"/>
      <c r="F17" s="103"/>
      <c r="G17" s="104"/>
      <c r="H17" s="103"/>
      <c r="I17" s="270">
        <f>ROUND(F17*H17,0)</f>
        <v>0</v>
      </c>
      <c r="J17" s="270"/>
      <c r="K17" s="271"/>
      <c r="L17" s="121"/>
      <c r="M17" s="121"/>
      <c r="N17" s="41"/>
      <c r="P17" s="6">
        <v>1</v>
      </c>
      <c r="Q17" s="38">
        <f>+B17</f>
        <v>0</v>
      </c>
      <c r="R17" s="286">
        <f>+C17</f>
        <v>0</v>
      </c>
      <c r="S17" s="287"/>
      <c r="T17" s="120">
        <f>+E17</f>
        <v>0</v>
      </c>
      <c r="U17" s="39">
        <f>+F17</f>
        <v>0</v>
      </c>
      <c r="V17" s="40">
        <f>+G17</f>
        <v>0</v>
      </c>
      <c r="W17" s="39">
        <f>+H17</f>
        <v>0</v>
      </c>
      <c r="X17" s="288">
        <f>+I17</f>
        <v>0</v>
      </c>
      <c r="Y17" s="289"/>
      <c r="Z17" s="290"/>
      <c r="AA17" s="121"/>
      <c r="AB17" s="121"/>
      <c r="AC17" s="41"/>
    </row>
    <row r="18" spans="1:29" ht="26.1" customHeight="1" x14ac:dyDescent="0.15">
      <c r="A18" s="6">
        <v>2</v>
      </c>
      <c r="B18" s="105"/>
      <c r="C18" s="272"/>
      <c r="D18" s="273"/>
      <c r="E18" s="124"/>
      <c r="F18" s="106"/>
      <c r="G18" s="107"/>
      <c r="H18" s="106"/>
      <c r="I18" s="263">
        <f t="shared" ref="I18:I36" si="0">ROUND(F18*H18,0)</f>
        <v>0</v>
      </c>
      <c r="J18" s="263"/>
      <c r="K18" s="264"/>
      <c r="L18" s="25"/>
      <c r="M18" s="25"/>
      <c r="N18" s="32"/>
      <c r="P18" s="6">
        <v>2</v>
      </c>
      <c r="Q18" s="26">
        <f t="shared" ref="Q18:R36" si="1">+B18</f>
        <v>0</v>
      </c>
      <c r="R18" s="293">
        <f t="shared" si="1"/>
        <v>0</v>
      </c>
      <c r="S18" s="294"/>
      <c r="T18" s="118">
        <f t="shared" ref="T18:X36" si="2">+E18</f>
        <v>0</v>
      </c>
      <c r="U18" s="28">
        <f t="shared" si="2"/>
        <v>0</v>
      </c>
      <c r="V18" s="29">
        <f t="shared" si="2"/>
        <v>0</v>
      </c>
      <c r="W18" s="28">
        <f t="shared" si="2"/>
        <v>0</v>
      </c>
      <c r="X18" s="295">
        <f t="shared" si="2"/>
        <v>0</v>
      </c>
      <c r="Y18" s="296"/>
      <c r="Z18" s="297"/>
      <c r="AA18" s="25"/>
      <c r="AB18" s="25"/>
      <c r="AC18" s="32"/>
    </row>
    <row r="19" spans="1:29" ht="26.1" customHeight="1" x14ac:dyDescent="0.15">
      <c r="A19" s="6">
        <v>3</v>
      </c>
      <c r="B19" s="105"/>
      <c r="C19" s="272"/>
      <c r="D19" s="273"/>
      <c r="E19" s="124"/>
      <c r="F19" s="106"/>
      <c r="G19" s="107"/>
      <c r="H19" s="106"/>
      <c r="I19" s="263">
        <f t="shared" si="0"/>
        <v>0</v>
      </c>
      <c r="J19" s="263"/>
      <c r="K19" s="264"/>
      <c r="L19" s="25"/>
      <c r="M19" s="25"/>
      <c r="N19" s="32"/>
      <c r="P19" s="6">
        <v>3</v>
      </c>
      <c r="Q19" s="26">
        <f t="shared" si="1"/>
        <v>0</v>
      </c>
      <c r="R19" s="293">
        <f t="shared" si="1"/>
        <v>0</v>
      </c>
      <c r="S19" s="294"/>
      <c r="T19" s="118">
        <f t="shared" si="2"/>
        <v>0</v>
      </c>
      <c r="U19" s="28">
        <f t="shared" si="2"/>
        <v>0</v>
      </c>
      <c r="V19" s="29">
        <f t="shared" si="2"/>
        <v>0</v>
      </c>
      <c r="W19" s="28">
        <f t="shared" si="2"/>
        <v>0</v>
      </c>
      <c r="X19" s="295">
        <f t="shared" si="2"/>
        <v>0</v>
      </c>
      <c r="Y19" s="296"/>
      <c r="Z19" s="297"/>
      <c r="AA19" s="25"/>
      <c r="AB19" s="25"/>
      <c r="AC19" s="32"/>
    </row>
    <row r="20" spans="1:29" ht="26.1" customHeight="1" x14ac:dyDescent="0.15">
      <c r="A20" s="6">
        <v>4</v>
      </c>
      <c r="B20" s="105"/>
      <c r="C20" s="265"/>
      <c r="D20" s="266"/>
      <c r="E20" s="124"/>
      <c r="F20" s="106"/>
      <c r="G20" s="107"/>
      <c r="H20" s="106"/>
      <c r="I20" s="263">
        <f t="shared" si="0"/>
        <v>0</v>
      </c>
      <c r="J20" s="263"/>
      <c r="K20" s="264"/>
      <c r="L20" s="25"/>
      <c r="M20" s="25"/>
      <c r="N20" s="32"/>
      <c r="P20" s="6">
        <v>4</v>
      </c>
      <c r="Q20" s="26">
        <f t="shared" si="1"/>
        <v>0</v>
      </c>
      <c r="R20" s="293">
        <f t="shared" si="1"/>
        <v>0</v>
      </c>
      <c r="S20" s="294"/>
      <c r="T20" s="118">
        <f t="shared" si="2"/>
        <v>0</v>
      </c>
      <c r="U20" s="28">
        <f t="shared" si="2"/>
        <v>0</v>
      </c>
      <c r="V20" s="29">
        <f t="shared" si="2"/>
        <v>0</v>
      </c>
      <c r="W20" s="28">
        <f t="shared" si="2"/>
        <v>0</v>
      </c>
      <c r="X20" s="295">
        <f t="shared" si="2"/>
        <v>0</v>
      </c>
      <c r="Y20" s="296"/>
      <c r="Z20" s="297"/>
      <c r="AA20" s="25"/>
      <c r="AB20" s="25"/>
      <c r="AC20" s="32"/>
    </row>
    <row r="21" spans="1:29" ht="26.1" customHeight="1" x14ac:dyDescent="0.15">
      <c r="A21" s="6">
        <v>5</v>
      </c>
      <c r="B21" s="105"/>
      <c r="C21" s="265"/>
      <c r="D21" s="266"/>
      <c r="E21" s="124"/>
      <c r="F21" s="106"/>
      <c r="G21" s="107"/>
      <c r="H21" s="106"/>
      <c r="I21" s="263">
        <f t="shared" si="0"/>
        <v>0</v>
      </c>
      <c r="J21" s="263"/>
      <c r="K21" s="264"/>
      <c r="L21" s="25"/>
      <c r="M21" s="25"/>
      <c r="N21" s="32"/>
      <c r="P21" s="6">
        <v>5</v>
      </c>
      <c r="Q21" s="26">
        <f t="shared" si="1"/>
        <v>0</v>
      </c>
      <c r="R21" s="293">
        <f t="shared" si="1"/>
        <v>0</v>
      </c>
      <c r="S21" s="294"/>
      <c r="T21" s="118">
        <f t="shared" si="2"/>
        <v>0</v>
      </c>
      <c r="U21" s="28">
        <f t="shared" si="2"/>
        <v>0</v>
      </c>
      <c r="V21" s="29">
        <f t="shared" si="2"/>
        <v>0</v>
      </c>
      <c r="W21" s="28">
        <f t="shared" si="2"/>
        <v>0</v>
      </c>
      <c r="X21" s="295">
        <f t="shared" si="2"/>
        <v>0</v>
      </c>
      <c r="Y21" s="296"/>
      <c r="Z21" s="297"/>
      <c r="AA21" s="25"/>
      <c r="AB21" s="25"/>
      <c r="AC21" s="32"/>
    </row>
    <row r="22" spans="1:29" ht="26.1" customHeight="1" x14ac:dyDescent="0.15">
      <c r="A22" s="6">
        <v>6</v>
      </c>
      <c r="B22" s="105"/>
      <c r="C22" s="265"/>
      <c r="D22" s="266"/>
      <c r="E22" s="124"/>
      <c r="F22" s="106"/>
      <c r="G22" s="107"/>
      <c r="H22" s="106"/>
      <c r="I22" s="263">
        <f t="shared" si="0"/>
        <v>0</v>
      </c>
      <c r="J22" s="263"/>
      <c r="K22" s="264"/>
      <c r="L22" s="25"/>
      <c r="M22" s="25"/>
      <c r="N22" s="32"/>
      <c r="P22" s="6">
        <v>6</v>
      </c>
      <c r="Q22" s="26">
        <f t="shared" si="1"/>
        <v>0</v>
      </c>
      <c r="R22" s="293">
        <f t="shared" si="1"/>
        <v>0</v>
      </c>
      <c r="S22" s="294"/>
      <c r="T22" s="118">
        <f t="shared" si="2"/>
        <v>0</v>
      </c>
      <c r="U22" s="28">
        <f t="shared" si="2"/>
        <v>0</v>
      </c>
      <c r="V22" s="29">
        <f t="shared" si="2"/>
        <v>0</v>
      </c>
      <c r="W22" s="28">
        <f t="shared" si="2"/>
        <v>0</v>
      </c>
      <c r="X22" s="295">
        <f t="shared" si="2"/>
        <v>0</v>
      </c>
      <c r="Y22" s="296"/>
      <c r="Z22" s="297"/>
      <c r="AA22" s="25"/>
      <c r="AB22" s="25"/>
      <c r="AC22" s="32"/>
    </row>
    <row r="23" spans="1:29" ht="26.1" customHeight="1" x14ac:dyDescent="0.15">
      <c r="A23" s="6">
        <v>7</v>
      </c>
      <c r="B23" s="105"/>
      <c r="C23" s="265"/>
      <c r="D23" s="266"/>
      <c r="E23" s="124"/>
      <c r="F23" s="106"/>
      <c r="G23" s="107"/>
      <c r="H23" s="106"/>
      <c r="I23" s="263">
        <f t="shared" si="0"/>
        <v>0</v>
      </c>
      <c r="J23" s="263"/>
      <c r="K23" s="264"/>
      <c r="L23" s="25"/>
      <c r="M23" s="25"/>
      <c r="N23" s="32"/>
      <c r="P23" s="6">
        <v>7</v>
      </c>
      <c r="Q23" s="26">
        <f t="shared" si="1"/>
        <v>0</v>
      </c>
      <c r="R23" s="293">
        <f t="shared" si="1"/>
        <v>0</v>
      </c>
      <c r="S23" s="294"/>
      <c r="T23" s="118">
        <f t="shared" si="2"/>
        <v>0</v>
      </c>
      <c r="U23" s="28">
        <f t="shared" si="2"/>
        <v>0</v>
      </c>
      <c r="V23" s="29">
        <f t="shared" si="2"/>
        <v>0</v>
      </c>
      <c r="W23" s="28">
        <f t="shared" si="2"/>
        <v>0</v>
      </c>
      <c r="X23" s="295">
        <f t="shared" si="2"/>
        <v>0</v>
      </c>
      <c r="Y23" s="296"/>
      <c r="Z23" s="297"/>
      <c r="AA23" s="25"/>
      <c r="AB23" s="25"/>
      <c r="AC23" s="32"/>
    </row>
    <row r="24" spans="1:29" ht="26.1" customHeight="1" x14ac:dyDescent="0.15">
      <c r="A24" s="6">
        <v>8</v>
      </c>
      <c r="B24" s="105"/>
      <c r="C24" s="265"/>
      <c r="D24" s="266"/>
      <c r="E24" s="124"/>
      <c r="F24" s="106"/>
      <c r="G24" s="107"/>
      <c r="H24" s="106"/>
      <c r="I24" s="263">
        <f t="shared" si="0"/>
        <v>0</v>
      </c>
      <c r="J24" s="263"/>
      <c r="K24" s="264"/>
      <c r="L24" s="25"/>
      <c r="M24" s="25"/>
      <c r="N24" s="32"/>
      <c r="P24" s="6">
        <v>8</v>
      </c>
      <c r="Q24" s="26">
        <f t="shared" si="1"/>
        <v>0</v>
      </c>
      <c r="R24" s="293">
        <f t="shared" si="1"/>
        <v>0</v>
      </c>
      <c r="S24" s="294"/>
      <c r="T24" s="118">
        <f t="shared" si="2"/>
        <v>0</v>
      </c>
      <c r="U24" s="28">
        <f t="shared" si="2"/>
        <v>0</v>
      </c>
      <c r="V24" s="29">
        <f t="shared" si="2"/>
        <v>0</v>
      </c>
      <c r="W24" s="28">
        <f t="shared" si="2"/>
        <v>0</v>
      </c>
      <c r="X24" s="295">
        <f t="shared" si="2"/>
        <v>0</v>
      </c>
      <c r="Y24" s="296"/>
      <c r="Z24" s="297"/>
      <c r="AA24" s="25"/>
      <c r="AB24" s="25"/>
      <c r="AC24" s="32"/>
    </row>
    <row r="25" spans="1:29" ht="26.1" customHeight="1" x14ac:dyDescent="0.15">
      <c r="A25" s="6">
        <v>9</v>
      </c>
      <c r="B25" s="105"/>
      <c r="C25" s="265"/>
      <c r="D25" s="266"/>
      <c r="E25" s="124"/>
      <c r="F25" s="106"/>
      <c r="G25" s="107"/>
      <c r="H25" s="106"/>
      <c r="I25" s="263">
        <f t="shared" si="0"/>
        <v>0</v>
      </c>
      <c r="J25" s="263"/>
      <c r="K25" s="264"/>
      <c r="L25" s="25"/>
      <c r="M25" s="25"/>
      <c r="N25" s="32"/>
      <c r="P25" s="6">
        <v>9</v>
      </c>
      <c r="Q25" s="26">
        <f t="shared" si="1"/>
        <v>0</v>
      </c>
      <c r="R25" s="293">
        <f t="shared" si="1"/>
        <v>0</v>
      </c>
      <c r="S25" s="294"/>
      <c r="T25" s="118">
        <f t="shared" si="2"/>
        <v>0</v>
      </c>
      <c r="U25" s="28">
        <f t="shared" si="2"/>
        <v>0</v>
      </c>
      <c r="V25" s="29">
        <f t="shared" si="2"/>
        <v>0</v>
      </c>
      <c r="W25" s="28">
        <f t="shared" si="2"/>
        <v>0</v>
      </c>
      <c r="X25" s="295">
        <f t="shared" si="2"/>
        <v>0</v>
      </c>
      <c r="Y25" s="296"/>
      <c r="Z25" s="297"/>
      <c r="AA25" s="25"/>
      <c r="AB25" s="25"/>
      <c r="AC25" s="32"/>
    </row>
    <row r="26" spans="1:29" ht="26.1" customHeight="1" x14ac:dyDescent="0.15">
      <c r="A26" s="6">
        <v>10</v>
      </c>
      <c r="B26" s="105"/>
      <c r="C26" s="265"/>
      <c r="D26" s="266"/>
      <c r="E26" s="124"/>
      <c r="F26" s="106"/>
      <c r="G26" s="107"/>
      <c r="H26" s="106"/>
      <c r="I26" s="263">
        <f t="shared" si="0"/>
        <v>0</v>
      </c>
      <c r="J26" s="263"/>
      <c r="K26" s="264"/>
      <c r="L26" s="25"/>
      <c r="M26" s="25"/>
      <c r="N26" s="32"/>
      <c r="P26" s="6">
        <v>10</v>
      </c>
      <c r="Q26" s="26">
        <f t="shared" si="1"/>
        <v>0</v>
      </c>
      <c r="R26" s="293">
        <f t="shared" si="1"/>
        <v>0</v>
      </c>
      <c r="S26" s="294"/>
      <c r="T26" s="118">
        <f t="shared" si="2"/>
        <v>0</v>
      </c>
      <c r="U26" s="28">
        <f t="shared" si="2"/>
        <v>0</v>
      </c>
      <c r="V26" s="29">
        <f t="shared" si="2"/>
        <v>0</v>
      </c>
      <c r="W26" s="28">
        <f t="shared" si="2"/>
        <v>0</v>
      </c>
      <c r="X26" s="295">
        <f t="shared" si="2"/>
        <v>0</v>
      </c>
      <c r="Y26" s="296"/>
      <c r="Z26" s="297"/>
      <c r="AA26" s="25"/>
      <c r="AB26" s="25"/>
      <c r="AC26" s="32"/>
    </row>
    <row r="27" spans="1:29" ht="26.1" customHeight="1" x14ac:dyDescent="0.15">
      <c r="A27" s="6">
        <v>11</v>
      </c>
      <c r="B27" s="105"/>
      <c r="C27" s="265"/>
      <c r="D27" s="266"/>
      <c r="E27" s="124"/>
      <c r="F27" s="106"/>
      <c r="G27" s="107"/>
      <c r="H27" s="106"/>
      <c r="I27" s="263">
        <f t="shared" si="0"/>
        <v>0</v>
      </c>
      <c r="J27" s="263"/>
      <c r="K27" s="264"/>
      <c r="L27" s="25"/>
      <c r="M27" s="25"/>
      <c r="N27" s="32"/>
      <c r="P27" s="6">
        <v>11</v>
      </c>
      <c r="Q27" s="26">
        <f t="shared" si="1"/>
        <v>0</v>
      </c>
      <c r="R27" s="293">
        <f t="shared" si="1"/>
        <v>0</v>
      </c>
      <c r="S27" s="294"/>
      <c r="T27" s="118">
        <f t="shared" si="2"/>
        <v>0</v>
      </c>
      <c r="U27" s="28">
        <f t="shared" si="2"/>
        <v>0</v>
      </c>
      <c r="V27" s="29">
        <f t="shared" si="2"/>
        <v>0</v>
      </c>
      <c r="W27" s="28">
        <f t="shared" si="2"/>
        <v>0</v>
      </c>
      <c r="X27" s="295">
        <f t="shared" si="2"/>
        <v>0</v>
      </c>
      <c r="Y27" s="296"/>
      <c r="Z27" s="297"/>
      <c r="AA27" s="25"/>
      <c r="AB27" s="25"/>
      <c r="AC27" s="32"/>
    </row>
    <row r="28" spans="1:29" ht="26.1" customHeight="1" x14ac:dyDescent="0.15">
      <c r="A28" s="6">
        <v>12</v>
      </c>
      <c r="B28" s="105"/>
      <c r="C28" s="265"/>
      <c r="D28" s="266"/>
      <c r="E28" s="124"/>
      <c r="F28" s="106"/>
      <c r="G28" s="107"/>
      <c r="H28" s="106"/>
      <c r="I28" s="263">
        <f t="shared" si="0"/>
        <v>0</v>
      </c>
      <c r="J28" s="263"/>
      <c r="K28" s="264"/>
      <c r="L28" s="25"/>
      <c r="M28" s="25"/>
      <c r="N28" s="32"/>
      <c r="P28" s="6">
        <v>12</v>
      </c>
      <c r="Q28" s="26">
        <f t="shared" si="1"/>
        <v>0</v>
      </c>
      <c r="R28" s="293">
        <f t="shared" si="1"/>
        <v>0</v>
      </c>
      <c r="S28" s="294"/>
      <c r="T28" s="118">
        <f t="shared" si="2"/>
        <v>0</v>
      </c>
      <c r="U28" s="28">
        <f t="shared" si="2"/>
        <v>0</v>
      </c>
      <c r="V28" s="29">
        <f t="shared" si="2"/>
        <v>0</v>
      </c>
      <c r="W28" s="28">
        <f t="shared" si="2"/>
        <v>0</v>
      </c>
      <c r="X28" s="295">
        <f t="shared" si="2"/>
        <v>0</v>
      </c>
      <c r="Y28" s="296"/>
      <c r="Z28" s="297"/>
      <c r="AA28" s="25"/>
      <c r="AB28" s="25"/>
      <c r="AC28" s="32"/>
    </row>
    <row r="29" spans="1:29" ht="26.1" customHeight="1" x14ac:dyDescent="0.15">
      <c r="A29" s="6">
        <v>13</v>
      </c>
      <c r="B29" s="105"/>
      <c r="C29" s="265"/>
      <c r="D29" s="266"/>
      <c r="E29" s="124"/>
      <c r="F29" s="106"/>
      <c r="G29" s="107"/>
      <c r="H29" s="106"/>
      <c r="I29" s="263">
        <f t="shared" si="0"/>
        <v>0</v>
      </c>
      <c r="J29" s="263"/>
      <c r="K29" s="264"/>
      <c r="L29" s="25"/>
      <c r="M29" s="25"/>
      <c r="N29" s="32"/>
      <c r="P29" s="6">
        <v>13</v>
      </c>
      <c r="Q29" s="26">
        <f t="shared" si="1"/>
        <v>0</v>
      </c>
      <c r="R29" s="293">
        <f t="shared" si="1"/>
        <v>0</v>
      </c>
      <c r="S29" s="294"/>
      <c r="T29" s="118">
        <f t="shared" si="2"/>
        <v>0</v>
      </c>
      <c r="U29" s="28">
        <f t="shared" si="2"/>
        <v>0</v>
      </c>
      <c r="V29" s="29">
        <f t="shared" si="2"/>
        <v>0</v>
      </c>
      <c r="W29" s="28">
        <f t="shared" si="2"/>
        <v>0</v>
      </c>
      <c r="X29" s="295">
        <f t="shared" si="2"/>
        <v>0</v>
      </c>
      <c r="Y29" s="296"/>
      <c r="Z29" s="297"/>
      <c r="AA29" s="25"/>
      <c r="AB29" s="25"/>
      <c r="AC29" s="32"/>
    </row>
    <row r="30" spans="1:29" ht="26.1" customHeight="1" x14ac:dyDescent="0.15">
      <c r="A30" s="6">
        <v>14</v>
      </c>
      <c r="B30" s="105"/>
      <c r="C30" s="265"/>
      <c r="D30" s="266"/>
      <c r="E30" s="124"/>
      <c r="F30" s="106"/>
      <c r="G30" s="107"/>
      <c r="H30" s="106"/>
      <c r="I30" s="263">
        <f t="shared" si="0"/>
        <v>0</v>
      </c>
      <c r="J30" s="263"/>
      <c r="K30" s="264"/>
      <c r="L30" s="25"/>
      <c r="M30" s="25"/>
      <c r="N30" s="32"/>
      <c r="P30" s="6">
        <v>14</v>
      </c>
      <c r="Q30" s="26">
        <f t="shared" si="1"/>
        <v>0</v>
      </c>
      <c r="R30" s="293">
        <f t="shared" si="1"/>
        <v>0</v>
      </c>
      <c r="S30" s="294"/>
      <c r="T30" s="118">
        <f t="shared" si="2"/>
        <v>0</v>
      </c>
      <c r="U30" s="28">
        <f t="shared" si="2"/>
        <v>0</v>
      </c>
      <c r="V30" s="29">
        <f t="shared" si="2"/>
        <v>0</v>
      </c>
      <c r="W30" s="28">
        <f t="shared" si="2"/>
        <v>0</v>
      </c>
      <c r="X30" s="295">
        <f t="shared" si="2"/>
        <v>0</v>
      </c>
      <c r="Y30" s="296"/>
      <c r="Z30" s="297"/>
      <c r="AA30" s="25"/>
      <c r="AB30" s="25"/>
      <c r="AC30" s="32"/>
    </row>
    <row r="31" spans="1:29" ht="26.1" customHeight="1" x14ac:dyDescent="0.15">
      <c r="A31" s="6">
        <v>15</v>
      </c>
      <c r="B31" s="105"/>
      <c r="C31" s="265"/>
      <c r="D31" s="266"/>
      <c r="E31" s="124"/>
      <c r="F31" s="106"/>
      <c r="G31" s="107"/>
      <c r="H31" s="106"/>
      <c r="I31" s="263">
        <f t="shared" si="0"/>
        <v>0</v>
      </c>
      <c r="J31" s="263"/>
      <c r="K31" s="264"/>
      <c r="L31" s="25"/>
      <c r="M31" s="25"/>
      <c r="N31" s="32"/>
      <c r="P31" s="6">
        <v>15</v>
      </c>
      <c r="Q31" s="26">
        <f t="shared" si="1"/>
        <v>0</v>
      </c>
      <c r="R31" s="293">
        <f t="shared" si="1"/>
        <v>0</v>
      </c>
      <c r="S31" s="294"/>
      <c r="T31" s="118">
        <f t="shared" si="2"/>
        <v>0</v>
      </c>
      <c r="U31" s="28">
        <f t="shared" si="2"/>
        <v>0</v>
      </c>
      <c r="V31" s="29">
        <f t="shared" si="2"/>
        <v>0</v>
      </c>
      <c r="W31" s="28">
        <f t="shared" si="2"/>
        <v>0</v>
      </c>
      <c r="X31" s="295">
        <f t="shared" si="2"/>
        <v>0</v>
      </c>
      <c r="Y31" s="296"/>
      <c r="Z31" s="297"/>
      <c r="AA31" s="25"/>
      <c r="AB31" s="25"/>
      <c r="AC31" s="32"/>
    </row>
    <row r="32" spans="1:29" ht="26.1" customHeight="1" x14ac:dyDescent="0.15">
      <c r="A32" s="6">
        <v>16</v>
      </c>
      <c r="B32" s="105"/>
      <c r="C32" s="265"/>
      <c r="D32" s="266"/>
      <c r="E32" s="124"/>
      <c r="F32" s="106"/>
      <c r="G32" s="107"/>
      <c r="H32" s="106"/>
      <c r="I32" s="263">
        <f t="shared" si="0"/>
        <v>0</v>
      </c>
      <c r="J32" s="263"/>
      <c r="K32" s="264"/>
      <c r="L32" s="25"/>
      <c r="M32" s="25"/>
      <c r="N32" s="32"/>
      <c r="P32" s="6">
        <v>16</v>
      </c>
      <c r="Q32" s="26">
        <f t="shared" si="1"/>
        <v>0</v>
      </c>
      <c r="R32" s="293">
        <f t="shared" si="1"/>
        <v>0</v>
      </c>
      <c r="S32" s="294"/>
      <c r="T32" s="118">
        <f t="shared" si="2"/>
        <v>0</v>
      </c>
      <c r="U32" s="28">
        <f t="shared" si="2"/>
        <v>0</v>
      </c>
      <c r="V32" s="29">
        <f t="shared" si="2"/>
        <v>0</v>
      </c>
      <c r="W32" s="28">
        <f t="shared" si="2"/>
        <v>0</v>
      </c>
      <c r="X32" s="295">
        <f t="shared" si="2"/>
        <v>0</v>
      </c>
      <c r="Y32" s="296"/>
      <c r="Z32" s="297"/>
      <c r="AA32" s="25"/>
      <c r="AB32" s="25"/>
      <c r="AC32" s="32"/>
    </row>
    <row r="33" spans="1:29" ht="26.1" customHeight="1" x14ac:dyDescent="0.15">
      <c r="A33" s="6">
        <v>17</v>
      </c>
      <c r="B33" s="105"/>
      <c r="C33" s="265"/>
      <c r="D33" s="266"/>
      <c r="E33" s="124"/>
      <c r="F33" s="106"/>
      <c r="G33" s="107"/>
      <c r="H33" s="106"/>
      <c r="I33" s="263">
        <f t="shared" si="0"/>
        <v>0</v>
      </c>
      <c r="J33" s="263"/>
      <c r="K33" s="264"/>
      <c r="L33" s="25"/>
      <c r="M33" s="25"/>
      <c r="N33" s="32"/>
      <c r="P33" s="6">
        <v>17</v>
      </c>
      <c r="Q33" s="26">
        <f t="shared" si="1"/>
        <v>0</v>
      </c>
      <c r="R33" s="293">
        <f t="shared" si="1"/>
        <v>0</v>
      </c>
      <c r="S33" s="294"/>
      <c r="T33" s="118">
        <f t="shared" si="2"/>
        <v>0</v>
      </c>
      <c r="U33" s="28">
        <f t="shared" si="2"/>
        <v>0</v>
      </c>
      <c r="V33" s="29">
        <f t="shared" si="2"/>
        <v>0</v>
      </c>
      <c r="W33" s="28">
        <f t="shared" si="2"/>
        <v>0</v>
      </c>
      <c r="X33" s="295">
        <f t="shared" si="2"/>
        <v>0</v>
      </c>
      <c r="Y33" s="296"/>
      <c r="Z33" s="297"/>
      <c r="AA33" s="25"/>
      <c r="AB33" s="25"/>
      <c r="AC33" s="32"/>
    </row>
    <row r="34" spans="1:29" ht="26.1" customHeight="1" x14ac:dyDescent="0.15">
      <c r="A34" s="6">
        <v>18</v>
      </c>
      <c r="B34" s="105"/>
      <c r="C34" s="265"/>
      <c r="D34" s="266"/>
      <c r="E34" s="124"/>
      <c r="F34" s="106"/>
      <c r="G34" s="107"/>
      <c r="H34" s="106"/>
      <c r="I34" s="263">
        <f t="shared" si="0"/>
        <v>0</v>
      </c>
      <c r="J34" s="263"/>
      <c r="K34" s="264"/>
      <c r="L34" s="25"/>
      <c r="M34" s="25"/>
      <c r="N34" s="32"/>
      <c r="P34" s="6">
        <v>18</v>
      </c>
      <c r="Q34" s="26">
        <f t="shared" si="1"/>
        <v>0</v>
      </c>
      <c r="R34" s="293">
        <f t="shared" si="1"/>
        <v>0</v>
      </c>
      <c r="S34" s="294"/>
      <c r="T34" s="118">
        <f t="shared" si="2"/>
        <v>0</v>
      </c>
      <c r="U34" s="28">
        <f t="shared" si="2"/>
        <v>0</v>
      </c>
      <c r="V34" s="29">
        <f t="shared" si="2"/>
        <v>0</v>
      </c>
      <c r="W34" s="28">
        <f t="shared" si="2"/>
        <v>0</v>
      </c>
      <c r="X34" s="295">
        <f t="shared" si="2"/>
        <v>0</v>
      </c>
      <c r="Y34" s="296"/>
      <c r="Z34" s="297"/>
      <c r="AA34" s="25"/>
      <c r="AB34" s="25"/>
      <c r="AC34" s="32"/>
    </row>
    <row r="35" spans="1:29" ht="26.1" customHeight="1" x14ac:dyDescent="0.15">
      <c r="A35" s="6">
        <v>19</v>
      </c>
      <c r="B35" s="105"/>
      <c r="C35" s="265"/>
      <c r="D35" s="266"/>
      <c r="E35" s="124"/>
      <c r="F35" s="106"/>
      <c r="G35" s="107"/>
      <c r="H35" s="106"/>
      <c r="I35" s="263">
        <f t="shared" si="0"/>
        <v>0</v>
      </c>
      <c r="J35" s="263"/>
      <c r="K35" s="264"/>
      <c r="L35" s="25"/>
      <c r="M35" s="25"/>
      <c r="N35" s="32"/>
      <c r="P35" s="6">
        <v>19</v>
      </c>
      <c r="Q35" s="26">
        <f t="shared" si="1"/>
        <v>0</v>
      </c>
      <c r="R35" s="293">
        <f t="shared" si="1"/>
        <v>0</v>
      </c>
      <c r="S35" s="294"/>
      <c r="T35" s="118">
        <f t="shared" si="2"/>
        <v>0</v>
      </c>
      <c r="U35" s="28">
        <f t="shared" si="2"/>
        <v>0</v>
      </c>
      <c r="V35" s="29">
        <f t="shared" si="2"/>
        <v>0</v>
      </c>
      <c r="W35" s="28">
        <f t="shared" si="2"/>
        <v>0</v>
      </c>
      <c r="X35" s="295">
        <f t="shared" si="2"/>
        <v>0</v>
      </c>
      <c r="Y35" s="296"/>
      <c r="Z35" s="297"/>
      <c r="AA35" s="25"/>
      <c r="AB35" s="25"/>
      <c r="AC35" s="32"/>
    </row>
    <row r="36" spans="1:29" ht="26.1" customHeight="1" thickBot="1" x14ac:dyDescent="0.2">
      <c r="A36" s="6">
        <v>20</v>
      </c>
      <c r="B36" s="108"/>
      <c r="C36" s="257"/>
      <c r="D36" s="258"/>
      <c r="E36" s="125"/>
      <c r="F36" s="109"/>
      <c r="G36" s="110"/>
      <c r="H36" s="109"/>
      <c r="I36" s="274">
        <f t="shared" si="0"/>
        <v>0</v>
      </c>
      <c r="J36" s="274"/>
      <c r="K36" s="275"/>
      <c r="L36" s="24"/>
      <c r="M36" s="16"/>
      <c r="N36" s="33"/>
      <c r="P36" s="6">
        <v>20</v>
      </c>
      <c r="Q36" s="27">
        <f t="shared" si="1"/>
        <v>0</v>
      </c>
      <c r="R36" s="302">
        <f t="shared" si="1"/>
        <v>0</v>
      </c>
      <c r="S36" s="303"/>
      <c r="T36" s="117">
        <f t="shared" si="2"/>
        <v>0</v>
      </c>
      <c r="U36" s="30">
        <f t="shared" si="2"/>
        <v>0</v>
      </c>
      <c r="V36" s="31">
        <f t="shared" si="2"/>
        <v>0</v>
      </c>
      <c r="W36" s="30">
        <f t="shared" si="2"/>
        <v>0</v>
      </c>
      <c r="X36" s="304">
        <f t="shared" si="2"/>
        <v>0</v>
      </c>
      <c r="Y36" s="305"/>
      <c r="Z36" s="306"/>
      <c r="AA36" s="24"/>
      <c r="AB36" s="16"/>
      <c r="AC36" s="33"/>
    </row>
    <row r="37" spans="1:29" ht="26.1" customHeight="1" thickBot="1" x14ac:dyDescent="0.2">
      <c r="B37" s="1"/>
      <c r="C37" s="1"/>
      <c r="D37" s="1"/>
      <c r="E37" s="1"/>
      <c r="F37" s="1"/>
      <c r="G37" s="1"/>
      <c r="H37" s="9" t="s">
        <v>7</v>
      </c>
      <c r="I37" s="259">
        <f>SUM(I17:K36)</f>
        <v>0</v>
      </c>
      <c r="J37" s="260"/>
      <c r="K37" s="261"/>
      <c r="L37" s="57"/>
      <c r="M37" s="115"/>
      <c r="N37" s="115"/>
      <c r="Q37" s="1"/>
      <c r="R37" s="1"/>
      <c r="S37" s="1"/>
      <c r="T37" s="1"/>
      <c r="U37" s="1"/>
      <c r="V37" s="1"/>
      <c r="W37" s="9" t="s">
        <v>7</v>
      </c>
      <c r="X37" s="307">
        <f>SUM(X17:Z36)</f>
        <v>0</v>
      </c>
      <c r="Y37" s="308"/>
      <c r="Z37" s="309"/>
      <c r="AA37" s="57"/>
      <c r="AB37" s="115"/>
      <c r="AC37" s="115"/>
    </row>
    <row r="38" spans="1:29" x14ac:dyDescent="0.1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s="1" customFormat="1" ht="4.5" customHeight="1" x14ac:dyDescent="0.15">
      <c r="B39" s="315" t="s">
        <v>43</v>
      </c>
      <c r="C39" s="262" t="s">
        <v>23</v>
      </c>
      <c r="D39" s="169" t="s">
        <v>25</v>
      </c>
      <c r="E39" s="310"/>
      <c r="F39" s="169" t="s">
        <v>24</v>
      </c>
      <c r="G39" s="310"/>
      <c r="H39" s="310"/>
      <c r="I39" s="310"/>
      <c r="J39" s="319"/>
      <c r="K39" s="310" t="s">
        <v>26</v>
      </c>
      <c r="L39" s="310"/>
      <c r="M39" s="310"/>
      <c r="N39" s="18"/>
      <c r="Q39" s="315" t="s">
        <v>43</v>
      </c>
      <c r="R39" s="262" t="s">
        <v>23</v>
      </c>
      <c r="S39" s="169" t="s">
        <v>25</v>
      </c>
      <c r="T39" s="310"/>
      <c r="U39" s="169" t="s">
        <v>24</v>
      </c>
      <c r="V39" s="310"/>
      <c r="W39" s="310"/>
      <c r="X39" s="310"/>
      <c r="Y39" s="319"/>
      <c r="Z39" s="310" t="s">
        <v>26</v>
      </c>
      <c r="AA39" s="310"/>
      <c r="AB39" s="310"/>
      <c r="AC39" s="18"/>
    </row>
    <row r="40" spans="1:29" s="1" customFormat="1" ht="15" customHeight="1" x14ac:dyDescent="0.15">
      <c r="B40" s="316"/>
      <c r="C40" s="262"/>
      <c r="D40" s="320"/>
      <c r="E40" s="226"/>
      <c r="F40" s="320"/>
      <c r="G40" s="226"/>
      <c r="H40" s="226"/>
      <c r="I40" s="226"/>
      <c r="J40" s="321"/>
      <c r="K40" s="226"/>
      <c r="L40" s="226"/>
      <c r="M40" s="226"/>
      <c r="N40" s="96" t="s">
        <v>27</v>
      </c>
      <c r="Q40" s="316"/>
      <c r="R40" s="262"/>
      <c r="S40" s="320"/>
      <c r="T40" s="226"/>
      <c r="U40" s="320"/>
      <c r="V40" s="226"/>
      <c r="W40" s="226"/>
      <c r="X40" s="226"/>
      <c r="Y40" s="321"/>
      <c r="Z40" s="226"/>
      <c r="AA40" s="226"/>
      <c r="AB40" s="226"/>
      <c r="AC40" s="96" t="s">
        <v>27</v>
      </c>
    </row>
    <row r="41" spans="1:29" s="1" customFormat="1" x14ac:dyDescent="0.15">
      <c r="B41" s="317"/>
      <c r="C41" s="262"/>
      <c r="D41" s="162"/>
      <c r="E41" s="162"/>
      <c r="F41" s="161"/>
      <c r="G41" s="162"/>
      <c r="H41" s="162"/>
      <c r="I41" s="162"/>
      <c r="J41" s="163"/>
      <c r="K41" s="311"/>
      <c r="L41" s="311"/>
      <c r="M41" s="311"/>
      <c r="N41" s="312"/>
      <c r="Q41" s="317"/>
      <c r="R41" s="262"/>
      <c r="S41" s="162"/>
      <c r="T41" s="162"/>
      <c r="U41" s="161"/>
      <c r="V41" s="162"/>
      <c r="W41" s="162"/>
      <c r="X41" s="162"/>
      <c r="Y41" s="163"/>
      <c r="Z41" s="311"/>
      <c r="AA41" s="311"/>
      <c r="AB41" s="311"/>
      <c r="AC41" s="312"/>
    </row>
    <row r="42" spans="1:29" s="1" customFormat="1" ht="17.100000000000001" customHeight="1" x14ac:dyDescent="0.15">
      <c r="B42" s="317"/>
      <c r="C42" s="262"/>
      <c r="D42" s="162"/>
      <c r="E42" s="162"/>
      <c r="F42" s="161"/>
      <c r="G42" s="162"/>
      <c r="H42" s="162"/>
      <c r="I42" s="162"/>
      <c r="J42" s="163"/>
      <c r="K42" s="311"/>
      <c r="L42" s="311"/>
      <c r="M42" s="311"/>
      <c r="N42" s="313"/>
      <c r="Q42" s="317"/>
      <c r="R42" s="262"/>
      <c r="S42" s="162"/>
      <c r="T42" s="162"/>
      <c r="U42" s="161"/>
      <c r="V42" s="162"/>
      <c r="W42" s="162"/>
      <c r="X42" s="162"/>
      <c r="Y42" s="163"/>
      <c r="Z42" s="311"/>
      <c r="AA42" s="311"/>
      <c r="AB42" s="311"/>
      <c r="AC42" s="313"/>
    </row>
    <row r="43" spans="1:29" s="1" customFormat="1" ht="14.25" customHeight="1" x14ac:dyDescent="0.15">
      <c r="B43" s="318"/>
      <c r="C43" s="262"/>
      <c r="D43" s="165"/>
      <c r="E43" s="165"/>
      <c r="F43" s="164"/>
      <c r="G43" s="165"/>
      <c r="H43" s="165"/>
      <c r="I43" s="165"/>
      <c r="J43" s="166"/>
      <c r="K43" s="226"/>
      <c r="L43" s="226"/>
      <c r="M43" s="226"/>
      <c r="N43" s="314"/>
      <c r="Q43" s="318"/>
      <c r="R43" s="262"/>
      <c r="S43" s="165"/>
      <c r="T43" s="165"/>
      <c r="U43" s="164"/>
      <c r="V43" s="165"/>
      <c r="W43" s="165"/>
      <c r="X43" s="165"/>
      <c r="Y43" s="166"/>
      <c r="Z43" s="226"/>
      <c r="AA43" s="226"/>
      <c r="AB43" s="226"/>
      <c r="AC43" s="314"/>
    </row>
    <row r="44" spans="1:29" ht="7.5" customHeight="1" x14ac:dyDescent="0.15"/>
  </sheetData>
  <sheetProtection sheet="1" objects="1" scenarios="1" formatCells="0"/>
  <mergeCells count="124">
    <mergeCell ref="R41:R43"/>
    <mergeCell ref="S41:T43"/>
    <mergeCell ref="U41:Y43"/>
    <mergeCell ref="Z41:AB43"/>
    <mergeCell ref="AC41:AC43"/>
    <mergeCell ref="R39:R40"/>
    <mergeCell ref="Z39:AB40"/>
    <mergeCell ref="D39:E40"/>
    <mergeCell ref="F39:J40"/>
    <mergeCell ref="S39:T40"/>
    <mergeCell ref="U39:Y40"/>
    <mergeCell ref="B39:B43"/>
    <mergeCell ref="C39:C40"/>
    <mergeCell ref="K39:M40"/>
    <mergeCell ref="Q39:Q43"/>
    <mergeCell ref="C41:C43"/>
    <mergeCell ref="D41:E43"/>
    <mergeCell ref="F41:J43"/>
    <mergeCell ref="K41:M43"/>
    <mergeCell ref="C36:D36"/>
    <mergeCell ref="I36:K36"/>
    <mergeCell ref="N41:N43"/>
    <mergeCell ref="R36:S36"/>
    <mergeCell ref="X36:Z36"/>
    <mergeCell ref="I37:K37"/>
    <mergeCell ref="X37:Z37"/>
    <mergeCell ref="C34:D34"/>
    <mergeCell ref="I34:K34"/>
    <mergeCell ref="R34:S34"/>
    <mergeCell ref="X34:Z34"/>
    <mergeCell ref="C35:D35"/>
    <mergeCell ref="I35:K35"/>
    <mergeCell ref="R35:S35"/>
    <mergeCell ref="X35:Z35"/>
    <mergeCell ref="C32:D32"/>
    <mergeCell ref="I32:K32"/>
    <mergeCell ref="R32:S32"/>
    <mergeCell ref="X32:Z32"/>
    <mergeCell ref="C33:D33"/>
    <mergeCell ref="I33:K33"/>
    <mergeCell ref="R33:S33"/>
    <mergeCell ref="X33:Z33"/>
    <mergeCell ref="C30:D30"/>
    <mergeCell ref="I30:K30"/>
    <mergeCell ref="R30:S30"/>
    <mergeCell ref="X30:Z30"/>
    <mergeCell ref="C31:D31"/>
    <mergeCell ref="I31:K31"/>
    <mergeCell ref="R31:S31"/>
    <mergeCell ref="X31:Z31"/>
    <mergeCell ref="C28:D28"/>
    <mergeCell ref="I28:K28"/>
    <mergeCell ref="R28:S28"/>
    <mergeCell ref="X28:Z28"/>
    <mergeCell ref="C29:D29"/>
    <mergeCell ref="I29:K29"/>
    <mergeCell ref="R29:S29"/>
    <mergeCell ref="X29:Z29"/>
    <mergeCell ref="C26:D26"/>
    <mergeCell ref="I26:K26"/>
    <mergeCell ref="R26:S26"/>
    <mergeCell ref="X26:Z26"/>
    <mergeCell ref="C27:D27"/>
    <mergeCell ref="I27:K27"/>
    <mergeCell ref="R27:S27"/>
    <mergeCell ref="X27:Z27"/>
    <mergeCell ref="C24:D24"/>
    <mergeCell ref="I24:K24"/>
    <mergeCell ref="R24:S24"/>
    <mergeCell ref="X24:Z24"/>
    <mergeCell ref="C25:D25"/>
    <mergeCell ref="I25:K25"/>
    <mergeCell ref="R25:S25"/>
    <mergeCell ref="X25:Z25"/>
    <mergeCell ref="C22:D22"/>
    <mergeCell ref="I22:K22"/>
    <mergeCell ref="R22:S22"/>
    <mergeCell ref="X22:Z22"/>
    <mergeCell ref="C23:D23"/>
    <mergeCell ref="I23:K23"/>
    <mergeCell ref="R23:S23"/>
    <mergeCell ref="X23:Z23"/>
    <mergeCell ref="C20:D20"/>
    <mergeCell ref="I20:K20"/>
    <mergeCell ref="R20:S20"/>
    <mergeCell ref="X20:Z20"/>
    <mergeCell ref="C21:D21"/>
    <mergeCell ref="I21:K21"/>
    <mergeCell ref="R21:S21"/>
    <mergeCell ref="X21:Z21"/>
    <mergeCell ref="C18:D18"/>
    <mergeCell ref="I18:K18"/>
    <mergeCell ref="R18:S18"/>
    <mergeCell ref="X18:Z18"/>
    <mergeCell ref="C19:D19"/>
    <mergeCell ref="I19:K19"/>
    <mergeCell ref="R19:S19"/>
    <mergeCell ref="X19:Z19"/>
    <mergeCell ref="X16:Z16"/>
    <mergeCell ref="AA16:AB16"/>
    <mergeCell ref="C17:D17"/>
    <mergeCell ref="I17:K17"/>
    <mergeCell ref="R17:S17"/>
    <mergeCell ref="X17:Z17"/>
    <mergeCell ref="B14:C14"/>
    <mergeCell ref="Q14:R14"/>
    <mergeCell ref="C16:D16"/>
    <mergeCell ref="I16:K16"/>
    <mergeCell ref="L16:M16"/>
    <mergeCell ref="R16:S16"/>
    <mergeCell ref="D9:E9"/>
    <mergeCell ref="S9:T9"/>
    <mergeCell ref="B11:C11"/>
    <mergeCell ref="D11:E12"/>
    <mergeCell ref="Q11:R11"/>
    <mergeCell ref="S11:T12"/>
    <mergeCell ref="B12:C12"/>
    <mergeCell ref="Q12:R12"/>
    <mergeCell ref="A2:O2"/>
    <mergeCell ref="P2:AD2"/>
    <mergeCell ref="K3:M3"/>
    <mergeCell ref="Z3:AB3"/>
    <mergeCell ref="I5:M5"/>
    <mergeCell ref="X5:AB5"/>
  </mergeCells>
  <phoneticPr fontId="1"/>
  <conditionalFormatting sqref="F20">
    <cfRule type="expression" dxfId="629" priority="147">
      <formula>"e8 -int(e8) &gt; 0"</formula>
    </cfRule>
    <cfRule type="expression" dxfId="628" priority="148">
      <formula>"e8 -int(e8) &gt; 0"</formula>
    </cfRule>
    <cfRule type="expression" priority="165">
      <formula>"f20 -int(f20) &gt; 0"</formula>
    </cfRule>
    <cfRule type="expression" priority="168">
      <formula>"e8 -int(e8) &gt; 0"</formula>
    </cfRule>
  </conditionalFormatting>
  <conditionalFormatting sqref="F17:F36">
    <cfRule type="expression" dxfId="627" priority="161">
      <formula>"e8 -int(e8) &gt; 0"</formula>
    </cfRule>
    <cfRule type="expression" dxfId="626" priority="162">
      <formula>"f19 -int(f19) &gt; 0"</formula>
    </cfRule>
    <cfRule type="expression" priority="166">
      <formula>"e8 -int(e8) &gt; 0"</formula>
    </cfRule>
    <cfRule type="expression" priority="167">
      <formula>"e8 -int(e8) &gt; 0"</formula>
    </cfRule>
  </conditionalFormatting>
  <conditionalFormatting sqref="F17:F36">
    <cfRule type="expression" priority="163">
      <formula>"f20 -int(f20) &gt; 0"</formula>
    </cfRule>
    <cfRule type="expression" priority="164">
      <formula>"e8 -int(e8) &gt; 0"</formula>
    </cfRule>
  </conditionalFormatting>
  <conditionalFormatting sqref="F20">
    <cfRule type="expression" dxfId="625" priority="157">
      <formula>"e8 -int(e8) &gt; 0"</formula>
    </cfRule>
    <cfRule type="expression" dxfId="624" priority="158">
      <formula>"f19 -int(f19) &gt; 0"</formula>
    </cfRule>
    <cfRule type="expression" priority="159">
      <formula>"e8 -int(e8) &gt; 0"</formula>
    </cfRule>
    <cfRule type="expression" priority="160">
      <formula>"e8 -int(e8) &gt; 0"</formula>
    </cfRule>
  </conditionalFormatting>
  <conditionalFormatting sqref="F20">
    <cfRule type="expression" priority="155">
      <formula>"f20 -int(f20) &gt; 0"</formula>
    </cfRule>
    <cfRule type="expression" priority="156">
      <formula>"e8 -int(e8) &gt; 0"</formula>
    </cfRule>
  </conditionalFormatting>
  <conditionalFormatting sqref="F20">
    <cfRule type="expression" dxfId="623" priority="151">
      <formula>"e8 -int(e8) &gt; 0"</formula>
    </cfRule>
    <cfRule type="expression" dxfId="622" priority="152">
      <formula>"f19 -int(f19) &gt; 0"</formula>
    </cfRule>
    <cfRule type="expression" priority="153">
      <formula>"e8 -int(e8) &gt; 0"</formula>
    </cfRule>
    <cfRule type="expression" priority="154">
      <formula>"e8 -int(e8) &gt; 0"</formula>
    </cfRule>
  </conditionalFormatting>
  <conditionalFormatting sqref="F20">
    <cfRule type="expression" priority="149">
      <formula>"f20 -int(f20) &gt; 0"</formula>
    </cfRule>
    <cfRule type="expression" priority="150">
      <formula>"e8 -int(e8) &gt; 0"</formula>
    </cfRule>
  </conditionalFormatting>
  <conditionalFormatting sqref="F21">
    <cfRule type="expression" dxfId="621" priority="142">
      <formula>"IF(RIGHT(TEXT(f21,""0.#""),1)=""."",FALSE,TRUE) )"</formula>
    </cfRule>
    <cfRule type="expression" dxfId="620" priority="143">
      <formula>IF(RIGHT(TEXT(F21,"0.#"),1)=".",TRUE,FALSE)</formula>
    </cfRule>
    <cfRule type="expression" dxfId="619" priority="144">
      <formula>"f21 -int(f21) &gt; 0"</formula>
    </cfRule>
    <cfRule type="expression" dxfId="618" priority="145">
      <formula>"f21 -int(f21) &gt; 0"</formula>
    </cfRule>
    <cfRule type="expression" dxfId="617" priority="146">
      <formula>"e8 -int(e8) &gt; 0"</formula>
    </cfRule>
  </conditionalFormatting>
  <conditionalFormatting sqref="F20">
    <cfRule type="expression" dxfId="616" priority="137">
      <formula>"IF(RIGHT(TEXT(f21,""0.#""),1)=""."",FALSE,TRUE) )"</formula>
    </cfRule>
    <cfRule type="expression" dxfId="615" priority="138">
      <formula>IF(RIGHT(TEXT(F20,"0.#"),1)=".",TRUE,FALSE)</formula>
    </cfRule>
    <cfRule type="expression" dxfId="614" priority="139">
      <formula>"f21 -int(f21) &gt; 0"</formula>
    </cfRule>
    <cfRule type="expression" dxfId="613" priority="140">
      <formula>"f21 -int(f21) &gt; 0"</formula>
    </cfRule>
    <cfRule type="expression" dxfId="612" priority="141">
      <formula>"e8 -int(e8) &gt; 0"</formula>
    </cfRule>
  </conditionalFormatting>
  <conditionalFormatting sqref="F19">
    <cfRule type="expression" dxfId="611" priority="132">
      <formula>"IF(RIGHT(TEXT(f21,""0.#""),1)=""."",FALSE,TRUE) )"</formula>
    </cfRule>
    <cfRule type="expression" dxfId="610" priority="133">
      <formula>IF(RIGHT(TEXT(F19,"0.#"),1)=".",TRUE,FALSE)</formula>
    </cfRule>
    <cfRule type="expression" dxfId="609" priority="134">
      <formula>"f21 -int(f21) &gt; 0"</formula>
    </cfRule>
    <cfRule type="expression" dxfId="608" priority="135">
      <formula>"f21 -int(f21) &gt; 0"</formula>
    </cfRule>
    <cfRule type="expression" dxfId="607" priority="136">
      <formula>"e8 -int(e8) &gt; 0"</formula>
    </cfRule>
  </conditionalFormatting>
  <conditionalFormatting sqref="F18">
    <cfRule type="expression" dxfId="606" priority="128">
      <formula>"e8 -int(e8) &gt; 0"</formula>
    </cfRule>
    <cfRule type="expression" dxfId="605" priority="129">
      <formula>"f19 -int(f19) &gt; 0"</formula>
    </cfRule>
    <cfRule type="expression" priority="130">
      <formula>"e8 -int(e8) &gt; 0"</formula>
    </cfRule>
    <cfRule type="expression" priority="131">
      <formula>"e8 -int(e8) &gt; 0"</formula>
    </cfRule>
  </conditionalFormatting>
  <conditionalFormatting sqref="F18">
    <cfRule type="expression" priority="126">
      <formula>"f20 -int(f20) &gt; 0"</formula>
    </cfRule>
    <cfRule type="expression" priority="127">
      <formula>"e8 -int(e8) &gt; 0"</formula>
    </cfRule>
  </conditionalFormatting>
  <conditionalFormatting sqref="F18">
    <cfRule type="expression" dxfId="604" priority="121">
      <formula>"IF(RIGHT(TEXT(f21,""0.#""),1)=""."",FALSE,TRUE) )"</formula>
    </cfRule>
    <cfRule type="expression" dxfId="603" priority="122">
      <formula>IF(RIGHT(TEXT(F18,"0.#"),1)=".",TRUE,FALSE)</formula>
    </cfRule>
    <cfRule type="expression" dxfId="602" priority="123">
      <formula>"f21 -int(f21) &gt; 0"</formula>
    </cfRule>
    <cfRule type="expression" dxfId="601" priority="124">
      <formula>"f21 -int(f21) &gt; 0"</formula>
    </cfRule>
    <cfRule type="expression" dxfId="600" priority="125">
      <formula>"e8 -int(e8) &gt; 0"</formula>
    </cfRule>
  </conditionalFormatting>
  <conditionalFormatting sqref="F17:F36">
    <cfRule type="expression" dxfId="599" priority="116">
      <formula>"IF(RIGHT(TEXT(f21,""0.#""),1)=""."",FALSE,TRUE) )"</formula>
    </cfRule>
    <cfRule type="expression" dxfId="598" priority="117">
      <formula>IF(RIGHT(TEXT(F17,"0.#"),1)=".",TRUE,FALSE)</formula>
    </cfRule>
    <cfRule type="expression" dxfId="597" priority="118">
      <formula>"f21 -int(f21) &gt; 0"</formula>
    </cfRule>
    <cfRule type="expression" dxfId="596" priority="119">
      <formula>"f21 -int(f21) &gt; 0"</formula>
    </cfRule>
    <cfRule type="expression" dxfId="595" priority="120">
      <formula>"e8 -int(e8) &gt; 0"</formula>
    </cfRule>
  </conditionalFormatting>
  <conditionalFormatting sqref="F22:F36">
    <cfRule type="expression" dxfId="594" priority="111">
      <formula>"IF(RIGHT(TEXT(f21,""0.#""),1)=""."",FALSE,TRUE) )"</formula>
    </cfRule>
    <cfRule type="expression" dxfId="593" priority="112">
      <formula>IF(RIGHT(TEXT(F22,"0.#"),1)=".",TRUE,FALSE)</formula>
    </cfRule>
    <cfRule type="expression" dxfId="592" priority="113">
      <formula>"f21 -int(f21) &gt; 0"</formula>
    </cfRule>
    <cfRule type="expression" dxfId="591" priority="114">
      <formula>"f21 -int(f21) &gt; 0"</formula>
    </cfRule>
    <cfRule type="expression" dxfId="590" priority="115">
      <formula>"e8 -int(e8) &gt; 0"</formula>
    </cfRule>
  </conditionalFormatting>
  <conditionalFormatting sqref="F17:F36">
    <cfRule type="expression" dxfId="589" priority="106">
      <formula>"IF(RIGHT(TEXT(f21,""0.#""),1)=""."",FALSE,TRUE) )"</formula>
    </cfRule>
    <cfRule type="expression" dxfId="588" priority="107">
      <formula>IF(RIGHT(TEXT(F17,"0.#"),1)=".",TRUE,FALSE)</formula>
    </cfRule>
    <cfRule type="expression" dxfId="587" priority="108">
      <formula>"f21 -int(f21) &gt; 0"</formula>
    </cfRule>
    <cfRule type="expression" dxfId="586" priority="109">
      <formula>"f21 -int(f21) &gt; 0"</formula>
    </cfRule>
    <cfRule type="expression" dxfId="585" priority="110">
      <formula>"e8 -int(e8) &gt; 0"</formula>
    </cfRule>
  </conditionalFormatting>
  <conditionalFormatting sqref="H17:H19">
    <cfRule type="expression" dxfId="584" priority="102">
      <formula>"e8 -int(e8) &gt; 0"</formula>
    </cfRule>
    <cfRule type="expression" dxfId="583" priority="103">
      <formula>"f19 -int(f19) &gt; 0"</formula>
    </cfRule>
    <cfRule type="expression" priority="104">
      <formula>"e8 -int(e8) &gt; 0"</formula>
    </cfRule>
    <cfRule type="expression" priority="105">
      <formula>"e8 -int(e8) &gt; 0"</formula>
    </cfRule>
  </conditionalFormatting>
  <conditionalFormatting sqref="H17:H19">
    <cfRule type="expression" priority="100">
      <formula>"f20 -int(f20) &gt; 0"</formula>
    </cfRule>
    <cfRule type="expression" priority="101">
      <formula>"e8 -int(e8) &gt; 0"</formula>
    </cfRule>
  </conditionalFormatting>
  <conditionalFormatting sqref="H17:H19">
    <cfRule type="expression" dxfId="582" priority="95">
      <formula>"IF(RIGHT(TEXT(f21,""0.#""),1)=""."",FALSE,TRUE) )"</formula>
    </cfRule>
    <cfRule type="expression" dxfId="581" priority="96">
      <formula>IF(RIGHT(TEXT(H17,"0.#"),1)=".",TRUE,FALSE)</formula>
    </cfRule>
    <cfRule type="expression" dxfId="580" priority="97">
      <formula>"f21 -int(f21) &gt; 0"</formula>
    </cfRule>
    <cfRule type="expression" dxfId="579" priority="98">
      <formula>"f21 -int(f21) &gt; 0"</formula>
    </cfRule>
    <cfRule type="expression" dxfId="578" priority="99">
      <formula>"e8 -int(e8) &gt; 0"</formula>
    </cfRule>
  </conditionalFormatting>
  <conditionalFormatting sqref="H17:H19">
    <cfRule type="expression" dxfId="577" priority="90">
      <formula>"IF(RIGHT(TEXT(f21,""0.#""),1)=""."",FALSE,TRUE) )"</formula>
    </cfRule>
    <cfRule type="expression" dxfId="576" priority="91">
      <formula>IF(RIGHT(TEXT(H17,"0.#"),1)=".",TRUE,FALSE)</formula>
    </cfRule>
    <cfRule type="expression" dxfId="575" priority="92">
      <formula>"f21 -int(f21) &gt; 0"</formula>
    </cfRule>
    <cfRule type="expression" dxfId="574" priority="93">
      <formula>"f21 -int(f21) &gt; 0"</formula>
    </cfRule>
    <cfRule type="expression" dxfId="573" priority="94">
      <formula>"e8 -int(e8) &gt; 0"</formula>
    </cfRule>
  </conditionalFormatting>
  <conditionalFormatting sqref="W18:W36">
    <cfRule type="expression" dxfId="572" priority="24">
      <formula>"IF(RIGHT(TEXT(f21,""0.#""),1)=""."",FALSE,TRUE) )"</formula>
    </cfRule>
    <cfRule type="expression" dxfId="571" priority="25">
      <formula>IF(RIGHT(TEXT(W18,"0.#"),1)=".",TRUE,FALSE)</formula>
    </cfRule>
    <cfRule type="expression" dxfId="570" priority="26">
      <formula>"f21 -int(f21) &gt; 0"</formula>
    </cfRule>
    <cfRule type="expression" dxfId="569" priority="27">
      <formula>"f21 -int(f21) &gt; 0"</formula>
    </cfRule>
    <cfRule type="expression" dxfId="568" priority="28">
      <formula>"e8 -int(e8) &gt; 0"</formula>
    </cfRule>
  </conditionalFormatting>
  <conditionalFormatting sqref="X17:Z17">
    <cfRule type="cellIs" dxfId="567" priority="89" operator="equal">
      <formula>0</formula>
    </cfRule>
  </conditionalFormatting>
  <conditionalFormatting sqref="U17">
    <cfRule type="expression" dxfId="566" priority="83">
      <formula>"e8 -int(e8) &gt; 0"</formula>
    </cfRule>
    <cfRule type="expression" dxfId="565" priority="84">
      <formula>"f19 -int(f19) &gt; 0"</formula>
    </cfRule>
    <cfRule type="expression" priority="87">
      <formula>"e8 -int(e8) &gt; 0"</formula>
    </cfRule>
    <cfRule type="expression" priority="88">
      <formula>"e8 -int(e8) &gt; 0"</formula>
    </cfRule>
  </conditionalFormatting>
  <conditionalFormatting sqref="U17">
    <cfRule type="expression" priority="85">
      <formula>"f20 -int(f20) &gt; 0"</formula>
    </cfRule>
    <cfRule type="expression" priority="86">
      <formula>"e8 -int(e8) &gt; 0"</formula>
    </cfRule>
  </conditionalFormatting>
  <conditionalFormatting sqref="U17">
    <cfRule type="expression" dxfId="564" priority="78">
      <formula>"IF(RIGHT(TEXT(f21,""0.#""),1)=""."",FALSE,TRUE) )"</formula>
    </cfRule>
    <cfRule type="expression" dxfId="563" priority="79">
      <formula>IF(RIGHT(TEXT(U17,"0.#"),1)=".",TRUE,FALSE)</formula>
    </cfRule>
    <cfRule type="expression" dxfId="562" priority="80">
      <formula>"f21 -int(f21) &gt; 0"</formula>
    </cfRule>
    <cfRule type="expression" dxfId="561" priority="81">
      <formula>"f21 -int(f21) &gt; 0"</formula>
    </cfRule>
    <cfRule type="expression" dxfId="560" priority="82">
      <formula>"e8 -int(e8) &gt; 0"</formula>
    </cfRule>
  </conditionalFormatting>
  <conditionalFormatting sqref="U17">
    <cfRule type="expression" dxfId="559" priority="73">
      <formula>"IF(RIGHT(TEXT(f21,""0.#""),1)=""."",FALSE,TRUE) )"</formula>
    </cfRule>
    <cfRule type="expression" dxfId="558" priority="74">
      <formula>IF(RIGHT(TEXT(U17,"0.#"),1)=".",TRUE,FALSE)</formula>
    </cfRule>
    <cfRule type="expression" dxfId="557" priority="75">
      <formula>"f21 -int(f21) &gt; 0"</formula>
    </cfRule>
    <cfRule type="expression" dxfId="556" priority="76">
      <formula>"f21 -int(f21) &gt; 0"</formula>
    </cfRule>
    <cfRule type="expression" dxfId="555" priority="77">
      <formula>"e8 -int(e8) &gt; 0"</formula>
    </cfRule>
  </conditionalFormatting>
  <conditionalFormatting sqref="W17">
    <cfRule type="expression" dxfId="554" priority="69">
      <formula>"e8 -int(e8) &gt; 0"</formula>
    </cfRule>
    <cfRule type="expression" dxfId="553" priority="70">
      <formula>"f19 -int(f19) &gt; 0"</formula>
    </cfRule>
    <cfRule type="expression" priority="71">
      <formula>"e8 -int(e8) &gt; 0"</formula>
    </cfRule>
    <cfRule type="expression" priority="72">
      <formula>"e8 -int(e8) &gt; 0"</formula>
    </cfRule>
  </conditionalFormatting>
  <conditionalFormatting sqref="W17">
    <cfRule type="expression" priority="67">
      <formula>"f20 -int(f20) &gt; 0"</formula>
    </cfRule>
    <cfRule type="expression" priority="68">
      <formula>"e8 -int(e8) &gt; 0"</formula>
    </cfRule>
  </conditionalFormatting>
  <conditionalFormatting sqref="W17">
    <cfRule type="expression" dxfId="552" priority="62">
      <formula>"IF(RIGHT(TEXT(f21,""0.#""),1)=""."",FALSE,TRUE) )"</formula>
    </cfRule>
    <cfRule type="expression" dxfId="551" priority="63">
      <formula>IF(RIGHT(TEXT(W17,"0.#"),1)=".",TRUE,FALSE)</formula>
    </cfRule>
    <cfRule type="expression" dxfId="550" priority="64">
      <formula>"f21 -int(f21) &gt; 0"</formula>
    </cfRule>
    <cfRule type="expression" dxfId="549" priority="65">
      <formula>"f21 -int(f21) &gt; 0"</formula>
    </cfRule>
    <cfRule type="expression" dxfId="548" priority="66">
      <formula>"e8 -int(e8) &gt; 0"</formula>
    </cfRule>
  </conditionalFormatting>
  <conditionalFormatting sqref="W17">
    <cfRule type="expression" dxfId="547" priority="57">
      <formula>"IF(RIGHT(TEXT(f21,""0.#""),1)=""."",FALSE,TRUE) )"</formula>
    </cfRule>
    <cfRule type="expression" dxfId="546" priority="58">
      <formula>IF(RIGHT(TEXT(W17,"0.#"),1)=".",TRUE,FALSE)</formula>
    </cfRule>
    <cfRule type="expression" dxfId="545" priority="59">
      <formula>"f21 -int(f21) &gt; 0"</formula>
    </cfRule>
    <cfRule type="expression" dxfId="544" priority="60">
      <formula>"f21 -int(f21) &gt; 0"</formula>
    </cfRule>
    <cfRule type="expression" dxfId="543" priority="61">
      <formula>"e8 -int(e8) &gt; 0"</formula>
    </cfRule>
  </conditionalFormatting>
  <conditionalFormatting sqref="W18:W36">
    <cfRule type="expression" dxfId="542" priority="36">
      <formula>"e8 -int(e8) &gt; 0"</formula>
    </cfRule>
    <cfRule type="expression" dxfId="541" priority="37">
      <formula>"f19 -int(f19) &gt; 0"</formula>
    </cfRule>
    <cfRule type="expression" priority="38">
      <formula>"e8 -int(e8) &gt; 0"</formula>
    </cfRule>
    <cfRule type="expression" priority="39">
      <formula>"e8 -int(e8) &gt; 0"</formula>
    </cfRule>
  </conditionalFormatting>
  <conditionalFormatting sqref="W18:W36">
    <cfRule type="expression" priority="34">
      <formula>"f20 -int(f20) &gt; 0"</formula>
    </cfRule>
    <cfRule type="expression" priority="35">
      <formula>"e8 -int(e8) &gt; 0"</formula>
    </cfRule>
  </conditionalFormatting>
  <conditionalFormatting sqref="W18:W36">
    <cfRule type="expression" dxfId="540" priority="29">
      <formula>"IF(RIGHT(TEXT(f21,""0.#""),1)=""."",FALSE,TRUE) )"</formula>
    </cfRule>
    <cfRule type="expression" dxfId="539" priority="30">
      <formula>IF(RIGHT(TEXT(W18,"0.#"),1)=".",TRUE,FALSE)</formula>
    </cfRule>
    <cfRule type="expression" dxfId="538" priority="31">
      <formula>"f21 -int(f21) &gt; 0"</formula>
    </cfRule>
    <cfRule type="expression" dxfId="537" priority="32">
      <formula>"f21 -int(f21) &gt; 0"</formula>
    </cfRule>
    <cfRule type="expression" dxfId="536" priority="33">
      <formula>"e8 -int(e8) &gt; 0"</formula>
    </cfRule>
  </conditionalFormatting>
  <conditionalFormatting sqref="X18:Z36">
    <cfRule type="cellIs" dxfId="535" priority="56" operator="equal">
      <formula>0</formula>
    </cfRule>
  </conditionalFormatting>
  <conditionalFormatting sqref="U18:U36">
    <cfRule type="expression" dxfId="534" priority="50">
      <formula>"e8 -int(e8) &gt; 0"</formula>
    </cfRule>
    <cfRule type="expression" dxfId="533" priority="51">
      <formula>"f19 -int(f19) &gt; 0"</formula>
    </cfRule>
    <cfRule type="expression" priority="54">
      <formula>"e8 -int(e8) &gt; 0"</formula>
    </cfRule>
    <cfRule type="expression" priority="55">
      <formula>"e8 -int(e8) &gt; 0"</formula>
    </cfRule>
  </conditionalFormatting>
  <conditionalFormatting sqref="U18:U36">
    <cfRule type="expression" priority="52">
      <formula>"f20 -int(f20) &gt; 0"</formula>
    </cfRule>
    <cfRule type="expression" priority="53">
      <formula>"e8 -int(e8) &gt; 0"</formula>
    </cfRule>
  </conditionalFormatting>
  <conditionalFormatting sqref="U18:U36">
    <cfRule type="expression" dxfId="532" priority="45">
      <formula>"IF(RIGHT(TEXT(f21,""0.#""),1)=""."",FALSE,TRUE) )"</formula>
    </cfRule>
    <cfRule type="expression" dxfId="531" priority="46">
      <formula>IF(RIGHT(TEXT(U18,"0.#"),1)=".",TRUE,FALSE)</formula>
    </cfRule>
    <cfRule type="expression" dxfId="530" priority="47">
      <formula>"f21 -int(f21) &gt; 0"</formula>
    </cfRule>
    <cfRule type="expression" dxfId="529" priority="48">
      <formula>"f21 -int(f21) &gt; 0"</formula>
    </cfRule>
    <cfRule type="expression" dxfId="528" priority="49">
      <formula>"e8 -int(e8) &gt; 0"</formula>
    </cfRule>
  </conditionalFormatting>
  <conditionalFormatting sqref="U18:U36">
    <cfRule type="expression" dxfId="527" priority="40">
      <formula>"IF(RIGHT(TEXT(f21,""0.#""),1)=""."",FALSE,TRUE) )"</formula>
    </cfRule>
    <cfRule type="expression" dxfId="526" priority="41">
      <formula>IF(RIGHT(TEXT(U18,"0.#"),1)=".",TRUE,FALSE)</formula>
    </cfRule>
    <cfRule type="expression" dxfId="525" priority="42">
      <formula>"f21 -int(f21) &gt; 0"</formula>
    </cfRule>
    <cfRule type="expression" dxfId="524" priority="43">
      <formula>"f21 -int(f21) &gt; 0"</formula>
    </cfRule>
    <cfRule type="expression" dxfId="523" priority="44">
      <formula>"e8 -int(e8) &gt; 0"</formula>
    </cfRule>
  </conditionalFormatting>
  <conditionalFormatting sqref="F20:F36">
    <cfRule type="expression" dxfId="522" priority="19">
      <formula>"IF(RIGHT(TEXT(f21,""0.#""),1)=""."",FALSE,TRUE) )"</formula>
    </cfRule>
    <cfRule type="expression" dxfId="521" priority="20">
      <formula>IF(RIGHT(TEXT(F20,"0.#"),1)=".",TRUE,FALSE)</formula>
    </cfRule>
    <cfRule type="expression" dxfId="520" priority="21">
      <formula>"f21 -int(f21) &gt; 0"</formula>
    </cfRule>
    <cfRule type="expression" dxfId="519" priority="22">
      <formula>"f21 -int(f21) &gt; 0"</formula>
    </cfRule>
    <cfRule type="expression" dxfId="518" priority="23">
      <formula>"e8 -int(e8) &gt; 0"</formula>
    </cfRule>
  </conditionalFormatting>
  <conditionalFormatting sqref="H20:H36">
    <cfRule type="expression" dxfId="517" priority="15">
      <formula>"e8 -int(e8) &gt; 0"</formula>
    </cfRule>
    <cfRule type="expression" dxfId="516" priority="16">
      <formula>"f19 -int(f19) &gt; 0"</formula>
    </cfRule>
    <cfRule type="expression" priority="17">
      <formula>"e8 -int(e8) &gt; 0"</formula>
    </cfRule>
    <cfRule type="expression" priority="18">
      <formula>"e8 -int(e8) &gt; 0"</formula>
    </cfRule>
  </conditionalFormatting>
  <conditionalFormatting sqref="H20:H36">
    <cfRule type="expression" priority="13">
      <formula>"f20 -int(f20) &gt; 0"</formula>
    </cfRule>
    <cfRule type="expression" priority="14">
      <formula>"e8 -int(e8) &gt; 0"</formula>
    </cfRule>
  </conditionalFormatting>
  <conditionalFormatting sqref="H20:H36">
    <cfRule type="expression" dxfId="515" priority="8">
      <formula>"IF(RIGHT(TEXT(f21,""0.#""),1)=""."",FALSE,TRUE) )"</formula>
    </cfRule>
    <cfRule type="expression" dxfId="514" priority="9">
      <formula>IF(RIGHT(TEXT(H20,"0.#"),1)=".",TRUE,FALSE)</formula>
    </cfRule>
    <cfRule type="expression" dxfId="513" priority="10">
      <formula>"f21 -int(f21) &gt; 0"</formula>
    </cfRule>
    <cfRule type="expression" dxfId="512" priority="11">
      <formula>"f21 -int(f21) &gt; 0"</formula>
    </cfRule>
    <cfRule type="expression" dxfId="511" priority="12">
      <formula>"e8 -int(e8) &gt; 0"</formula>
    </cfRule>
  </conditionalFormatting>
  <conditionalFormatting sqref="H20:H36">
    <cfRule type="expression" dxfId="510" priority="3">
      <formula>"IF(RIGHT(TEXT(f21,""0.#""),1)=""."",FALSE,TRUE) )"</formula>
    </cfRule>
    <cfRule type="expression" dxfId="509" priority="4">
      <formula>IF(RIGHT(TEXT(H20,"0.#"),1)=".",TRUE,FALSE)</formula>
    </cfRule>
    <cfRule type="expression" dxfId="508" priority="5">
      <formula>"f21 -int(f21) &gt; 0"</formula>
    </cfRule>
    <cfRule type="expression" dxfId="507" priority="6">
      <formula>"f21 -int(f21) &gt; 0"</formula>
    </cfRule>
    <cfRule type="expression" dxfId="506" priority="7">
      <formula>"e8 -int(e8) &gt; 0"</formula>
    </cfRule>
  </conditionalFormatting>
  <conditionalFormatting sqref="I17:K36">
    <cfRule type="cellIs" dxfId="505" priority="2" operator="equal">
      <formula>0</formula>
    </cfRule>
  </conditionalFormatting>
  <conditionalFormatting sqref="I17:K36">
    <cfRule type="cellIs" dxfId="504" priority="1" operator="equal">
      <formula>0</formula>
    </cfRule>
  </conditionalFormatting>
  <pageMargins left="0.19685039370078741" right="0" top="0.55118110236220474" bottom="0.15748031496062992" header="0" footer="0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2F097-4F18-4730-AEEA-C58DC2443DC7}">
  <dimension ref="A1:AD44"/>
  <sheetViews>
    <sheetView showGridLines="0" showZeros="0" topLeftCell="A28" workbookViewId="0">
      <selection activeCell="A42" sqref="A42:XFD42"/>
    </sheetView>
  </sheetViews>
  <sheetFormatPr defaultRowHeight="13.5" x14ac:dyDescent="0.15"/>
  <cols>
    <col min="1" max="1" width="2.625" customWidth="1"/>
    <col min="2" max="2" width="4.625" customWidth="1"/>
    <col min="3" max="3" width="8.625" customWidth="1"/>
    <col min="4" max="4" width="9.625" customWidth="1"/>
    <col min="5" max="5" width="17.625" customWidth="1"/>
    <col min="6" max="6" width="7.625" customWidth="1"/>
    <col min="7" max="7" width="4.125" customWidth="1"/>
    <col min="9" max="9" width="6.625" customWidth="1"/>
    <col min="10" max="10" width="2.625" customWidth="1"/>
    <col min="11" max="13" width="6.625" customWidth="1"/>
    <col min="14" max="14" width="8.625" customWidth="1"/>
    <col min="15" max="15" width="0.375" customWidth="1"/>
    <col min="16" max="16" width="2.625" customWidth="1"/>
    <col min="17" max="17" width="4.625" customWidth="1"/>
    <col min="18" max="18" width="8.625" customWidth="1"/>
    <col min="19" max="19" width="9.625" customWidth="1"/>
    <col min="20" max="20" width="17.625" customWidth="1"/>
    <col min="21" max="21" width="7.625" customWidth="1"/>
    <col min="22" max="22" width="4.125" customWidth="1"/>
    <col min="24" max="24" width="6.625" customWidth="1"/>
    <col min="25" max="25" width="2.625" customWidth="1"/>
    <col min="26" max="28" width="6.625" customWidth="1"/>
    <col min="29" max="29" width="8.625" customWidth="1"/>
    <col min="30" max="30" width="0.375" customWidth="1"/>
  </cols>
  <sheetData>
    <row r="1" spans="1:30" ht="15" customHeight="1" x14ac:dyDescent="0.15"/>
    <row r="2" spans="1:30" ht="20.100000000000001" customHeight="1" x14ac:dyDescent="0.15">
      <c r="A2" s="240" t="s">
        <v>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 t="s">
        <v>8</v>
      </c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</row>
    <row r="3" spans="1:30" s="1" customFormat="1" x14ac:dyDescent="0.15">
      <c r="K3" s="276" t="s">
        <v>29</v>
      </c>
      <c r="L3" s="276"/>
      <c r="M3" s="276"/>
      <c r="Z3" s="276" t="s">
        <v>42</v>
      </c>
      <c r="AA3" s="276"/>
      <c r="AB3" s="276"/>
    </row>
    <row r="4" spans="1:30" s="1" customFormat="1" ht="14.25" x14ac:dyDescent="0.15">
      <c r="C4" s="43" t="s">
        <v>9</v>
      </c>
      <c r="R4" s="43" t="s">
        <v>9</v>
      </c>
    </row>
    <row r="5" spans="1:30" s="1" customFormat="1" x14ac:dyDescent="0.15">
      <c r="H5" s="8"/>
      <c r="I5" s="277"/>
      <c r="J5" s="277"/>
      <c r="K5" s="277"/>
      <c r="L5" s="277"/>
      <c r="M5" s="277"/>
      <c r="N5" s="130" t="s">
        <v>16</v>
      </c>
      <c r="W5" s="8"/>
      <c r="X5" s="291">
        <f>+I5</f>
        <v>0</v>
      </c>
      <c r="Y5" s="291"/>
      <c r="Z5" s="291"/>
      <c r="AA5" s="291"/>
      <c r="AB5" s="291"/>
      <c r="AC5" s="13" t="s">
        <v>16</v>
      </c>
    </row>
    <row r="6" spans="1:30" s="1" customFormat="1" ht="15" customHeight="1" x14ac:dyDescent="0.15">
      <c r="H6" s="9"/>
      <c r="I6" s="114"/>
      <c r="J6" s="11"/>
      <c r="K6" s="99"/>
      <c r="L6" s="114" t="s">
        <v>10</v>
      </c>
      <c r="M6" s="99"/>
      <c r="N6" s="12" t="s">
        <v>11</v>
      </c>
      <c r="W6" s="9"/>
      <c r="X6" s="114"/>
      <c r="Y6" s="11"/>
      <c r="Z6" s="14">
        <f>+K6</f>
        <v>0</v>
      </c>
      <c r="AA6" s="114" t="s">
        <v>10</v>
      </c>
      <c r="AB6" s="14">
        <f>+M6</f>
        <v>0</v>
      </c>
      <c r="AC6" s="12" t="s">
        <v>11</v>
      </c>
    </row>
    <row r="7" spans="1:30" s="1" customFormat="1" ht="9" customHeight="1" x14ac:dyDescent="0.15">
      <c r="M7" s="122"/>
      <c r="AB7" s="122"/>
    </row>
    <row r="8" spans="1:30" s="1" customFormat="1" x14ac:dyDescent="0.15">
      <c r="H8" s="1" t="s">
        <v>19</v>
      </c>
      <c r="W8" s="1" t="s">
        <v>19</v>
      </c>
    </row>
    <row r="9" spans="1:30" s="1" customFormat="1" x14ac:dyDescent="0.15">
      <c r="D9" s="276" t="s">
        <v>22</v>
      </c>
      <c r="E9" s="276"/>
      <c r="S9" s="276" t="s">
        <v>22</v>
      </c>
      <c r="T9" s="276"/>
    </row>
    <row r="10" spans="1:30" s="1" customFormat="1" x14ac:dyDescent="0.15">
      <c r="H10" s="126" t="s">
        <v>20</v>
      </c>
      <c r="I10" s="98"/>
      <c r="J10" s="98"/>
      <c r="K10" s="98"/>
      <c r="L10" s="98"/>
      <c r="M10" s="98"/>
      <c r="W10" s="19" t="s">
        <v>20</v>
      </c>
      <c r="X10" s="98">
        <f>+I10</f>
        <v>0</v>
      </c>
      <c r="Y10" s="98"/>
      <c r="Z10" s="98"/>
      <c r="AA10" s="98"/>
      <c r="AB10" s="98"/>
    </row>
    <row r="11" spans="1:30" s="1" customFormat="1" x14ac:dyDescent="0.15">
      <c r="B11" s="322" t="s">
        <v>30</v>
      </c>
      <c r="C11" s="322"/>
      <c r="D11" s="267"/>
      <c r="E11" s="267"/>
      <c r="H11" s="127" t="s">
        <v>12</v>
      </c>
      <c r="I11" s="98"/>
      <c r="J11" s="98"/>
      <c r="K11" s="98"/>
      <c r="L11" s="98"/>
      <c r="M11" s="98"/>
      <c r="N11" s="122" t="s">
        <v>21</v>
      </c>
      <c r="Q11" s="237" t="s">
        <v>30</v>
      </c>
      <c r="R11" s="237"/>
      <c r="S11" s="292">
        <f>+D11</f>
        <v>0</v>
      </c>
      <c r="T11" s="292"/>
      <c r="W11" s="1" t="s">
        <v>12</v>
      </c>
      <c r="X11" s="98">
        <f>+I11</f>
        <v>0</v>
      </c>
      <c r="Y11" s="98"/>
      <c r="Z11" s="98"/>
      <c r="AA11" s="98"/>
      <c r="AB11" s="98"/>
      <c r="AC11" s="122" t="s">
        <v>21</v>
      </c>
    </row>
    <row r="12" spans="1:30" s="1" customFormat="1" x14ac:dyDescent="0.15">
      <c r="B12" s="322" t="s">
        <v>31</v>
      </c>
      <c r="C12" s="322"/>
      <c r="D12" s="267"/>
      <c r="E12" s="267"/>
      <c r="H12" s="127"/>
      <c r="I12" s="98"/>
      <c r="J12" s="98"/>
      <c r="K12" s="98"/>
      <c r="L12" s="98"/>
      <c r="M12" s="100"/>
      <c r="N12" s="122"/>
      <c r="Q12" s="237" t="s">
        <v>31</v>
      </c>
      <c r="R12" s="237"/>
      <c r="S12" s="292"/>
      <c r="T12" s="292"/>
      <c r="X12" s="98">
        <f>+I12</f>
        <v>0</v>
      </c>
      <c r="Y12" s="98"/>
      <c r="Z12" s="98"/>
      <c r="AA12" s="98"/>
      <c r="AB12" s="100"/>
      <c r="AC12" s="122"/>
    </row>
    <row r="13" spans="1:30" s="1" customFormat="1" x14ac:dyDescent="0.15">
      <c r="D13" s="98"/>
      <c r="E13" s="98"/>
      <c r="H13" s="127" t="s">
        <v>13</v>
      </c>
      <c r="I13" s="98"/>
      <c r="J13" s="98"/>
      <c r="K13" s="98"/>
      <c r="L13" s="98"/>
      <c r="M13" s="98"/>
      <c r="W13" s="1" t="s">
        <v>13</v>
      </c>
      <c r="X13" s="98">
        <f>+I13</f>
        <v>0</v>
      </c>
      <c r="Y13" s="98"/>
      <c r="Z13" s="98"/>
      <c r="AA13" s="98"/>
      <c r="AB13" s="98"/>
    </row>
    <row r="14" spans="1:30" s="1" customFormat="1" ht="14.25" x14ac:dyDescent="0.15">
      <c r="B14" s="323" t="s">
        <v>14</v>
      </c>
      <c r="C14" s="323"/>
      <c r="D14" s="98"/>
      <c r="E14" s="111">
        <f>+I37</f>
        <v>0</v>
      </c>
      <c r="F14" s="1" t="s">
        <v>15</v>
      </c>
      <c r="H14" s="127" t="s">
        <v>28</v>
      </c>
      <c r="I14" s="98"/>
      <c r="J14" s="98"/>
      <c r="K14" s="98"/>
      <c r="L14" s="98"/>
      <c r="M14" s="98"/>
      <c r="Q14" s="239" t="s">
        <v>14</v>
      </c>
      <c r="R14" s="239"/>
      <c r="T14" s="20">
        <f>+X37</f>
        <v>0</v>
      </c>
      <c r="U14" s="1" t="s">
        <v>15</v>
      </c>
      <c r="W14" s="1" t="s">
        <v>28</v>
      </c>
      <c r="X14" s="98">
        <f>+I14</f>
        <v>0</v>
      </c>
      <c r="Y14" s="98"/>
      <c r="Z14" s="98"/>
      <c r="AA14" s="98"/>
      <c r="AB14" s="98"/>
    </row>
    <row r="15" spans="1:30" s="1" customFormat="1" ht="9.75" customHeight="1" thickBot="1" x14ac:dyDescent="0.2">
      <c r="B15" s="116"/>
      <c r="Q15" s="116"/>
    </row>
    <row r="16" spans="1:30" ht="17.45" customHeight="1" x14ac:dyDescent="0.15">
      <c r="B16" s="128" t="s">
        <v>0</v>
      </c>
      <c r="C16" s="324" t="s">
        <v>1</v>
      </c>
      <c r="D16" s="324"/>
      <c r="E16" s="129" t="s">
        <v>2</v>
      </c>
      <c r="F16" s="129" t="s">
        <v>3</v>
      </c>
      <c r="G16" s="129" t="s">
        <v>4</v>
      </c>
      <c r="H16" s="129" t="s">
        <v>6</v>
      </c>
      <c r="I16" s="325" t="s">
        <v>5</v>
      </c>
      <c r="J16" s="326"/>
      <c r="K16" s="327"/>
      <c r="L16" s="282" t="s">
        <v>17</v>
      </c>
      <c r="M16" s="283"/>
      <c r="N16" s="42" t="s">
        <v>18</v>
      </c>
      <c r="Q16" s="23" t="s">
        <v>0</v>
      </c>
      <c r="R16" s="298" t="s">
        <v>1</v>
      </c>
      <c r="S16" s="298"/>
      <c r="T16" s="119" t="s">
        <v>2</v>
      </c>
      <c r="U16" s="119" t="s">
        <v>3</v>
      </c>
      <c r="V16" s="119" t="s">
        <v>4</v>
      </c>
      <c r="W16" s="119" t="s">
        <v>6</v>
      </c>
      <c r="X16" s="299" t="s">
        <v>5</v>
      </c>
      <c r="Y16" s="300"/>
      <c r="Z16" s="301"/>
      <c r="AA16" s="282" t="s">
        <v>17</v>
      </c>
      <c r="AB16" s="283"/>
      <c r="AC16" s="42" t="s">
        <v>18</v>
      </c>
    </row>
    <row r="17" spans="1:29" ht="26.1" customHeight="1" x14ac:dyDescent="0.15">
      <c r="A17" s="6">
        <v>1</v>
      </c>
      <c r="B17" s="101"/>
      <c r="C17" s="268"/>
      <c r="D17" s="269"/>
      <c r="E17" s="123"/>
      <c r="F17" s="103"/>
      <c r="G17" s="104"/>
      <c r="H17" s="103"/>
      <c r="I17" s="270">
        <f>ROUND(F17*H17,0)</f>
        <v>0</v>
      </c>
      <c r="J17" s="270"/>
      <c r="K17" s="271"/>
      <c r="L17" s="121"/>
      <c r="M17" s="121"/>
      <c r="N17" s="41"/>
      <c r="P17" s="6">
        <v>1</v>
      </c>
      <c r="Q17" s="38">
        <f>+B17</f>
        <v>0</v>
      </c>
      <c r="R17" s="286">
        <f>+C17</f>
        <v>0</v>
      </c>
      <c r="S17" s="287"/>
      <c r="T17" s="120">
        <f>+E17</f>
        <v>0</v>
      </c>
      <c r="U17" s="39">
        <f>+F17</f>
        <v>0</v>
      </c>
      <c r="V17" s="40">
        <f>+G17</f>
        <v>0</v>
      </c>
      <c r="W17" s="39">
        <f>+H17</f>
        <v>0</v>
      </c>
      <c r="X17" s="288">
        <f>+I17</f>
        <v>0</v>
      </c>
      <c r="Y17" s="289"/>
      <c r="Z17" s="290"/>
      <c r="AA17" s="121"/>
      <c r="AB17" s="121"/>
      <c r="AC17" s="41"/>
    </row>
    <row r="18" spans="1:29" ht="26.1" customHeight="1" x14ac:dyDescent="0.15">
      <c r="A18" s="6">
        <v>2</v>
      </c>
      <c r="B18" s="105"/>
      <c r="C18" s="272"/>
      <c r="D18" s="273"/>
      <c r="E18" s="124"/>
      <c r="F18" s="106"/>
      <c r="G18" s="107"/>
      <c r="H18" s="106"/>
      <c r="I18" s="263">
        <f t="shared" ref="I18:I36" si="0">ROUND(F18*H18,0)</f>
        <v>0</v>
      </c>
      <c r="J18" s="263"/>
      <c r="K18" s="264"/>
      <c r="L18" s="25"/>
      <c r="M18" s="25"/>
      <c r="N18" s="32"/>
      <c r="P18" s="6">
        <v>2</v>
      </c>
      <c r="Q18" s="26">
        <f t="shared" ref="Q18:R36" si="1">+B18</f>
        <v>0</v>
      </c>
      <c r="R18" s="293">
        <f t="shared" si="1"/>
        <v>0</v>
      </c>
      <c r="S18" s="294"/>
      <c r="T18" s="118">
        <f t="shared" ref="T18:X36" si="2">+E18</f>
        <v>0</v>
      </c>
      <c r="U18" s="28">
        <f t="shared" si="2"/>
        <v>0</v>
      </c>
      <c r="V18" s="29">
        <f t="shared" si="2"/>
        <v>0</v>
      </c>
      <c r="W18" s="28">
        <f t="shared" si="2"/>
        <v>0</v>
      </c>
      <c r="X18" s="295">
        <f t="shared" si="2"/>
        <v>0</v>
      </c>
      <c r="Y18" s="296"/>
      <c r="Z18" s="297"/>
      <c r="AA18" s="25"/>
      <c r="AB18" s="25"/>
      <c r="AC18" s="32"/>
    </row>
    <row r="19" spans="1:29" ht="26.1" customHeight="1" x14ac:dyDescent="0.15">
      <c r="A19" s="6">
        <v>3</v>
      </c>
      <c r="B19" s="105"/>
      <c r="C19" s="272"/>
      <c r="D19" s="273"/>
      <c r="E19" s="124"/>
      <c r="F19" s="106"/>
      <c r="G19" s="107"/>
      <c r="H19" s="106"/>
      <c r="I19" s="263">
        <f t="shared" si="0"/>
        <v>0</v>
      </c>
      <c r="J19" s="263"/>
      <c r="K19" s="264"/>
      <c r="L19" s="25"/>
      <c r="M19" s="25"/>
      <c r="N19" s="32"/>
      <c r="P19" s="6">
        <v>3</v>
      </c>
      <c r="Q19" s="26">
        <f t="shared" si="1"/>
        <v>0</v>
      </c>
      <c r="R19" s="293">
        <f t="shared" si="1"/>
        <v>0</v>
      </c>
      <c r="S19" s="294"/>
      <c r="T19" s="118">
        <f t="shared" si="2"/>
        <v>0</v>
      </c>
      <c r="U19" s="28">
        <f t="shared" si="2"/>
        <v>0</v>
      </c>
      <c r="V19" s="29">
        <f t="shared" si="2"/>
        <v>0</v>
      </c>
      <c r="W19" s="28">
        <f t="shared" si="2"/>
        <v>0</v>
      </c>
      <c r="X19" s="295">
        <f t="shared" si="2"/>
        <v>0</v>
      </c>
      <c r="Y19" s="296"/>
      <c r="Z19" s="297"/>
      <c r="AA19" s="25"/>
      <c r="AB19" s="25"/>
      <c r="AC19" s="32"/>
    </row>
    <row r="20" spans="1:29" ht="26.1" customHeight="1" x14ac:dyDescent="0.15">
      <c r="A20" s="6">
        <v>4</v>
      </c>
      <c r="B20" s="105"/>
      <c r="C20" s="265"/>
      <c r="D20" s="266"/>
      <c r="E20" s="124"/>
      <c r="F20" s="106"/>
      <c r="G20" s="107"/>
      <c r="H20" s="106"/>
      <c r="I20" s="263">
        <f t="shared" si="0"/>
        <v>0</v>
      </c>
      <c r="J20" s="263"/>
      <c r="K20" s="264"/>
      <c r="L20" s="25"/>
      <c r="M20" s="25"/>
      <c r="N20" s="32"/>
      <c r="P20" s="6">
        <v>4</v>
      </c>
      <c r="Q20" s="26">
        <f t="shared" si="1"/>
        <v>0</v>
      </c>
      <c r="R20" s="293">
        <f t="shared" si="1"/>
        <v>0</v>
      </c>
      <c r="S20" s="294"/>
      <c r="T20" s="118">
        <f t="shared" si="2"/>
        <v>0</v>
      </c>
      <c r="U20" s="28">
        <f t="shared" si="2"/>
        <v>0</v>
      </c>
      <c r="V20" s="29">
        <f t="shared" si="2"/>
        <v>0</v>
      </c>
      <c r="W20" s="28">
        <f t="shared" si="2"/>
        <v>0</v>
      </c>
      <c r="X20" s="295">
        <f t="shared" si="2"/>
        <v>0</v>
      </c>
      <c r="Y20" s="296"/>
      <c r="Z20" s="297"/>
      <c r="AA20" s="25"/>
      <c r="AB20" s="25"/>
      <c r="AC20" s="32"/>
    </row>
    <row r="21" spans="1:29" ht="26.1" customHeight="1" x14ac:dyDescent="0.15">
      <c r="A21" s="6">
        <v>5</v>
      </c>
      <c r="B21" s="105"/>
      <c r="C21" s="265"/>
      <c r="D21" s="266"/>
      <c r="E21" s="124"/>
      <c r="F21" s="106"/>
      <c r="G21" s="107"/>
      <c r="H21" s="106"/>
      <c r="I21" s="263">
        <f t="shared" si="0"/>
        <v>0</v>
      </c>
      <c r="J21" s="263"/>
      <c r="K21" s="264"/>
      <c r="L21" s="25"/>
      <c r="M21" s="25"/>
      <c r="N21" s="32"/>
      <c r="P21" s="6">
        <v>5</v>
      </c>
      <c r="Q21" s="26">
        <f t="shared" si="1"/>
        <v>0</v>
      </c>
      <c r="R21" s="293">
        <f t="shared" si="1"/>
        <v>0</v>
      </c>
      <c r="S21" s="294"/>
      <c r="T21" s="118">
        <f t="shared" si="2"/>
        <v>0</v>
      </c>
      <c r="U21" s="28">
        <f t="shared" si="2"/>
        <v>0</v>
      </c>
      <c r="V21" s="29">
        <f t="shared" si="2"/>
        <v>0</v>
      </c>
      <c r="W21" s="28">
        <f t="shared" si="2"/>
        <v>0</v>
      </c>
      <c r="X21" s="295">
        <f t="shared" si="2"/>
        <v>0</v>
      </c>
      <c r="Y21" s="296"/>
      <c r="Z21" s="297"/>
      <c r="AA21" s="25"/>
      <c r="AB21" s="25"/>
      <c r="AC21" s="32"/>
    </row>
    <row r="22" spans="1:29" ht="26.1" customHeight="1" x14ac:dyDescent="0.15">
      <c r="A22" s="6">
        <v>6</v>
      </c>
      <c r="B22" s="105"/>
      <c r="C22" s="265"/>
      <c r="D22" s="266"/>
      <c r="E22" s="124"/>
      <c r="F22" s="106"/>
      <c r="G22" s="107"/>
      <c r="H22" s="106"/>
      <c r="I22" s="263">
        <f t="shared" si="0"/>
        <v>0</v>
      </c>
      <c r="J22" s="263"/>
      <c r="K22" s="264"/>
      <c r="L22" s="25"/>
      <c r="M22" s="25"/>
      <c r="N22" s="32"/>
      <c r="P22" s="6">
        <v>6</v>
      </c>
      <c r="Q22" s="26">
        <f t="shared" si="1"/>
        <v>0</v>
      </c>
      <c r="R22" s="293">
        <f t="shared" si="1"/>
        <v>0</v>
      </c>
      <c r="S22" s="294"/>
      <c r="T22" s="118">
        <f t="shared" si="2"/>
        <v>0</v>
      </c>
      <c r="U22" s="28">
        <f t="shared" si="2"/>
        <v>0</v>
      </c>
      <c r="V22" s="29">
        <f t="shared" si="2"/>
        <v>0</v>
      </c>
      <c r="W22" s="28">
        <f t="shared" si="2"/>
        <v>0</v>
      </c>
      <c r="X22" s="295">
        <f t="shared" si="2"/>
        <v>0</v>
      </c>
      <c r="Y22" s="296"/>
      <c r="Z22" s="297"/>
      <c r="AA22" s="25"/>
      <c r="AB22" s="25"/>
      <c r="AC22" s="32"/>
    </row>
    <row r="23" spans="1:29" ht="26.1" customHeight="1" x14ac:dyDescent="0.15">
      <c r="A23" s="6">
        <v>7</v>
      </c>
      <c r="B23" s="105"/>
      <c r="C23" s="265"/>
      <c r="D23" s="266"/>
      <c r="E23" s="124"/>
      <c r="F23" s="106"/>
      <c r="G23" s="107"/>
      <c r="H23" s="106"/>
      <c r="I23" s="263">
        <f t="shared" si="0"/>
        <v>0</v>
      </c>
      <c r="J23" s="263"/>
      <c r="K23" s="264"/>
      <c r="L23" s="25"/>
      <c r="M23" s="25"/>
      <c r="N23" s="32"/>
      <c r="P23" s="6">
        <v>7</v>
      </c>
      <c r="Q23" s="26">
        <f t="shared" si="1"/>
        <v>0</v>
      </c>
      <c r="R23" s="293">
        <f t="shared" si="1"/>
        <v>0</v>
      </c>
      <c r="S23" s="294"/>
      <c r="T23" s="118">
        <f t="shared" si="2"/>
        <v>0</v>
      </c>
      <c r="U23" s="28">
        <f t="shared" si="2"/>
        <v>0</v>
      </c>
      <c r="V23" s="29">
        <f t="shared" si="2"/>
        <v>0</v>
      </c>
      <c r="W23" s="28">
        <f t="shared" si="2"/>
        <v>0</v>
      </c>
      <c r="X23" s="295">
        <f t="shared" si="2"/>
        <v>0</v>
      </c>
      <c r="Y23" s="296"/>
      <c r="Z23" s="297"/>
      <c r="AA23" s="25"/>
      <c r="AB23" s="25"/>
      <c r="AC23" s="32"/>
    </row>
    <row r="24" spans="1:29" ht="26.1" customHeight="1" x14ac:dyDescent="0.15">
      <c r="A24" s="6">
        <v>8</v>
      </c>
      <c r="B24" s="105"/>
      <c r="C24" s="265"/>
      <c r="D24" s="266"/>
      <c r="E24" s="124"/>
      <c r="F24" s="106"/>
      <c r="G24" s="107"/>
      <c r="H24" s="106"/>
      <c r="I24" s="263">
        <f t="shared" si="0"/>
        <v>0</v>
      </c>
      <c r="J24" s="263"/>
      <c r="K24" s="264"/>
      <c r="L24" s="25"/>
      <c r="M24" s="25"/>
      <c r="N24" s="32"/>
      <c r="P24" s="6">
        <v>8</v>
      </c>
      <c r="Q24" s="26">
        <f t="shared" si="1"/>
        <v>0</v>
      </c>
      <c r="R24" s="293">
        <f t="shared" si="1"/>
        <v>0</v>
      </c>
      <c r="S24" s="294"/>
      <c r="T24" s="118">
        <f t="shared" si="2"/>
        <v>0</v>
      </c>
      <c r="U24" s="28">
        <f t="shared" si="2"/>
        <v>0</v>
      </c>
      <c r="V24" s="29">
        <f t="shared" si="2"/>
        <v>0</v>
      </c>
      <c r="W24" s="28">
        <f t="shared" si="2"/>
        <v>0</v>
      </c>
      <c r="X24" s="295">
        <f t="shared" si="2"/>
        <v>0</v>
      </c>
      <c r="Y24" s="296"/>
      <c r="Z24" s="297"/>
      <c r="AA24" s="25"/>
      <c r="AB24" s="25"/>
      <c r="AC24" s="32"/>
    </row>
    <row r="25" spans="1:29" ht="26.1" customHeight="1" x14ac:dyDescent="0.15">
      <c r="A25" s="6">
        <v>9</v>
      </c>
      <c r="B25" s="105"/>
      <c r="C25" s="265"/>
      <c r="D25" s="266"/>
      <c r="E25" s="124"/>
      <c r="F25" s="106"/>
      <c r="G25" s="107"/>
      <c r="H25" s="106"/>
      <c r="I25" s="263">
        <f t="shared" si="0"/>
        <v>0</v>
      </c>
      <c r="J25" s="263"/>
      <c r="K25" s="264"/>
      <c r="L25" s="25"/>
      <c r="M25" s="25"/>
      <c r="N25" s="32"/>
      <c r="P25" s="6">
        <v>9</v>
      </c>
      <c r="Q25" s="26">
        <f t="shared" si="1"/>
        <v>0</v>
      </c>
      <c r="R25" s="293">
        <f t="shared" si="1"/>
        <v>0</v>
      </c>
      <c r="S25" s="294"/>
      <c r="T25" s="118">
        <f t="shared" si="2"/>
        <v>0</v>
      </c>
      <c r="U25" s="28">
        <f t="shared" si="2"/>
        <v>0</v>
      </c>
      <c r="V25" s="29">
        <f t="shared" si="2"/>
        <v>0</v>
      </c>
      <c r="W25" s="28">
        <f t="shared" si="2"/>
        <v>0</v>
      </c>
      <c r="X25" s="295">
        <f t="shared" si="2"/>
        <v>0</v>
      </c>
      <c r="Y25" s="296"/>
      <c r="Z25" s="297"/>
      <c r="AA25" s="25"/>
      <c r="AB25" s="25"/>
      <c r="AC25" s="32"/>
    </row>
    <row r="26" spans="1:29" ht="26.1" customHeight="1" x14ac:dyDescent="0.15">
      <c r="A26" s="6">
        <v>10</v>
      </c>
      <c r="B26" s="105"/>
      <c r="C26" s="265"/>
      <c r="D26" s="266"/>
      <c r="E26" s="124"/>
      <c r="F26" s="106"/>
      <c r="G26" s="107"/>
      <c r="H26" s="106"/>
      <c r="I26" s="263">
        <f t="shared" si="0"/>
        <v>0</v>
      </c>
      <c r="J26" s="263"/>
      <c r="K26" s="264"/>
      <c r="L26" s="25"/>
      <c r="M26" s="25"/>
      <c r="N26" s="32"/>
      <c r="P26" s="6">
        <v>10</v>
      </c>
      <c r="Q26" s="26">
        <f t="shared" si="1"/>
        <v>0</v>
      </c>
      <c r="R26" s="293">
        <f t="shared" si="1"/>
        <v>0</v>
      </c>
      <c r="S26" s="294"/>
      <c r="T26" s="118">
        <f t="shared" si="2"/>
        <v>0</v>
      </c>
      <c r="U26" s="28">
        <f t="shared" si="2"/>
        <v>0</v>
      </c>
      <c r="V26" s="29">
        <f t="shared" si="2"/>
        <v>0</v>
      </c>
      <c r="W26" s="28">
        <f t="shared" si="2"/>
        <v>0</v>
      </c>
      <c r="X26" s="295">
        <f t="shared" si="2"/>
        <v>0</v>
      </c>
      <c r="Y26" s="296"/>
      <c r="Z26" s="297"/>
      <c r="AA26" s="25"/>
      <c r="AB26" s="25"/>
      <c r="AC26" s="32"/>
    </row>
    <row r="27" spans="1:29" ht="26.1" customHeight="1" x14ac:dyDescent="0.15">
      <c r="A27" s="6">
        <v>11</v>
      </c>
      <c r="B27" s="105"/>
      <c r="C27" s="265"/>
      <c r="D27" s="266"/>
      <c r="E27" s="124"/>
      <c r="F27" s="106"/>
      <c r="G27" s="107"/>
      <c r="H27" s="106"/>
      <c r="I27" s="263">
        <f t="shared" si="0"/>
        <v>0</v>
      </c>
      <c r="J27" s="263"/>
      <c r="K27" s="264"/>
      <c r="L27" s="25"/>
      <c r="M27" s="25"/>
      <c r="N27" s="32"/>
      <c r="P27" s="6">
        <v>11</v>
      </c>
      <c r="Q27" s="26">
        <f t="shared" si="1"/>
        <v>0</v>
      </c>
      <c r="R27" s="293">
        <f t="shared" si="1"/>
        <v>0</v>
      </c>
      <c r="S27" s="294"/>
      <c r="T27" s="118">
        <f t="shared" si="2"/>
        <v>0</v>
      </c>
      <c r="U27" s="28">
        <f t="shared" si="2"/>
        <v>0</v>
      </c>
      <c r="V27" s="29">
        <f t="shared" si="2"/>
        <v>0</v>
      </c>
      <c r="W27" s="28">
        <f t="shared" si="2"/>
        <v>0</v>
      </c>
      <c r="X27" s="295">
        <f t="shared" si="2"/>
        <v>0</v>
      </c>
      <c r="Y27" s="296"/>
      <c r="Z27" s="297"/>
      <c r="AA27" s="25"/>
      <c r="AB27" s="25"/>
      <c r="AC27" s="32"/>
    </row>
    <row r="28" spans="1:29" ht="26.1" customHeight="1" x14ac:dyDescent="0.15">
      <c r="A28" s="6">
        <v>12</v>
      </c>
      <c r="B28" s="105"/>
      <c r="C28" s="265"/>
      <c r="D28" s="266"/>
      <c r="E28" s="124"/>
      <c r="F28" s="106"/>
      <c r="G28" s="107"/>
      <c r="H28" s="106"/>
      <c r="I28" s="263">
        <f t="shared" si="0"/>
        <v>0</v>
      </c>
      <c r="J28" s="263"/>
      <c r="K28" s="264"/>
      <c r="L28" s="25"/>
      <c r="M28" s="25"/>
      <c r="N28" s="32"/>
      <c r="P28" s="6">
        <v>12</v>
      </c>
      <c r="Q28" s="26">
        <f t="shared" si="1"/>
        <v>0</v>
      </c>
      <c r="R28" s="293">
        <f t="shared" si="1"/>
        <v>0</v>
      </c>
      <c r="S28" s="294"/>
      <c r="T28" s="118">
        <f t="shared" si="2"/>
        <v>0</v>
      </c>
      <c r="U28" s="28">
        <f t="shared" si="2"/>
        <v>0</v>
      </c>
      <c r="V28" s="29">
        <f t="shared" si="2"/>
        <v>0</v>
      </c>
      <c r="W28" s="28">
        <f t="shared" si="2"/>
        <v>0</v>
      </c>
      <c r="X28" s="295">
        <f t="shared" si="2"/>
        <v>0</v>
      </c>
      <c r="Y28" s="296"/>
      <c r="Z28" s="297"/>
      <c r="AA28" s="25"/>
      <c r="AB28" s="25"/>
      <c r="AC28" s="32"/>
    </row>
    <row r="29" spans="1:29" ht="26.1" customHeight="1" x14ac:dyDescent="0.15">
      <c r="A29" s="6">
        <v>13</v>
      </c>
      <c r="B29" s="105"/>
      <c r="C29" s="265"/>
      <c r="D29" s="266"/>
      <c r="E29" s="124"/>
      <c r="F29" s="106"/>
      <c r="G29" s="107"/>
      <c r="H29" s="106"/>
      <c r="I29" s="263">
        <f t="shared" si="0"/>
        <v>0</v>
      </c>
      <c r="J29" s="263"/>
      <c r="K29" s="264"/>
      <c r="L29" s="25"/>
      <c r="M29" s="25"/>
      <c r="N29" s="32"/>
      <c r="P29" s="6">
        <v>13</v>
      </c>
      <c r="Q29" s="26">
        <f t="shared" si="1"/>
        <v>0</v>
      </c>
      <c r="R29" s="293">
        <f t="shared" si="1"/>
        <v>0</v>
      </c>
      <c r="S29" s="294"/>
      <c r="T29" s="118">
        <f t="shared" si="2"/>
        <v>0</v>
      </c>
      <c r="U29" s="28">
        <f t="shared" si="2"/>
        <v>0</v>
      </c>
      <c r="V29" s="29">
        <f t="shared" si="2"/>
        <v>0</v>
      </c>
      <c r="W29" s="28">
        <f t="shared" si="2"/>
        <v>0</v>
      </c>
      <c r="X29" s="295">
        <f t="shared" si="2"/>
        <v>0</v>
      </c>
      <c r="Y29" s="296"/>
      <c r="Z29" s="297"/>
      <c r="AA29" s="25"/>
      <c r="AB29" s="25"/>
      <c r="AC29" s="32"/>
    </row>
    <row r="30" spans="1:29" ht="26.1" customHeight="1" x14ac:dyDescent="0.15">
      <c r="A30" s="6">
        <v>14</v>
      </c>
      <c r="B30" s="105"/>
      <c r="C30" s="265"/>
      <c r="D30" s="266"/>
      <c r="E30" s="124"/>
      <c r="F30" s="106"/>
      <c r="G30" s="107"/>
      <c r="H30" s="106"/>
      <c r="I30" s="263">
        <f t="shared" si="0"/>
        <v>0</v>
      </c>
      <c r="J30" s="263"/>
      <c r="K30" s="264"/>
      <c r="L30" s="25"/>
      <c r="M30" s="25"/>
      <c r="N30" s="32"/>
      <c r="P30" s="6">
        <v>14</v>
      </c>
      <c r="Q30" s="26">
        <f t="shared" si="1"/>
        <v>0</v>
      </c>
      <c r="R30" s="293">
        <f t="shared" si="1"/>
        <v>0</v>
      </c>
      <c r="S30" s="294"/>
      <c r="T30" s="118">
        <f t="shared" si="2"/>
        <v>0</v>
      </c>
      <c r="U30" s="28">
        <f t="shared" si="2"/>
        <v>0</v>
      </c>
      <c r="V30" s="29">
        <f t="shared" si="2"/>
        <v>0</v>
      </c>
      <c r="W30" s="28">
        <f t="shared" si="2"/>
        <v>0</v>
      </c>
      <c r="X30" s="295">
        <f t="shared" si="2"/>
        <v>0</v>
      </c>
      <c r="Y30" s="296"/>
      <c r="Z30" s="297"/>
      <c r="AA30" s="25"/>
      <c r="AB30" s="25"/>
      <c r="AC30" s="32"/>
    </row>
    <row r="31" spans="1:29" ht="26.1" customHeight="1" x14ac:dyDescent="0.15">
      <c r="A31" s="6">
        <v>15</v>
      </c>
      <c r="B31" s="105"/>
      <c r="C31" s="265"/>
      <c r="D31" s="266"/>
      <c r="E31" s="124"/>
      <c r="F31" s="106"/>
      <c r="G31" s="107"/>
      <c r="H31" s="106"/>
      <c r="I31" s="263">
        <f t="shared" si="0"/>
        <v>0</v>
      </c>
      <c r="J31" s="263"/>
      <c r="K31" s="264"/>
      <c r="L31" s="25"/>
      <c r="M31" s="25"/>
      <c r="N31" s="32"/>
      <c r="P31" s="6">
        <v>15</v>
      </c>
      <c r="Q31" s="26">
        <f t="shared" si="1"/>
        <v>0</v>
      </c>
      <c r="R31" s="293">
        <f t="shared" si="1"/>
        <v>0</v>
      </c>
      <c r="S31" s="294"/>
      <c r="T31" s="118">
        <f t="shared" si="2"/>
        <v>0</v>
      </c>
      <c r="U31" s="28">
        <f t="shared" si="2"/>
        <v>0</v>
      </c>
      <c r="V31" s="29">
        <f t="shared" si="2"/>
        <v>0</v>
      </c>
      <c r="W31" s="28">
        <f t="shared" si="2"/>
        <v>0</v>
      </c>
      <c r="X31" s="295">
        <f t="shared" si="2"/>
        <v>0</v>
      </c>
      <c r="Y31" s="296"/>
      <c r="Z31" s="297"/>
      <c r="AA31" s="25"/>
      <c r="AB31" s="25"/>
      <c r="AC31" s="32"/>
    </row>
    <row r="32" spans="1:29" ht="26.1" customHeight="1" x14ac:dyDescent="0.15">
      <c r="A32" s="6">
        <v>16</v>
      </c>
      <c r="B32" s="105"/>
      <c r="C32" s="265"/>
      <c r="D32" s="266"/>
      <c r="E32" s="124"/>
      <c r="F32" s="106"/>
      <c r="G32" s="107"/>
      <c r="H32" s="106"/>
      <c r="I32" s="263">
        <f t="shared" si="0"/>
        <v>0</v>
      </c>
      <c r="J32" s="263"/>
      <c r="K32" s="264"/>
      <c r="L32" s="25"/>
      <c r="M32" s="25"/>
      <c r="N32" s="32"/>
      <c r="P32" s="6">
        <v>16</v>
      </c>
      <c r="Q32" s="26">
        <f t="shared" si="1"/>
        <v>0</v>
      </c>
      <c r="R32" s="293">
        <f t="shared" si="1"/>
        <v>0</v>
      </c>
      <c r="S32" s="294"/>
      <c r="T32" s="118">
        <f t="shared" si="2"/>
        <v>0</v>
      </c>
      <c r="U32" s="28">
        <f t="shared" si="2"/>
        <v>0</v>
      </c>
      <c r="V32" s="29">
        <f t="shared" si="2"/>
        <v>0</v>
      </c>
      <c r="W32" s="28">
        <f t="shared" si="2"/>
        <v>0</v>
      </c>
      <c r="X32" s="295">
        <f t="shared" si="2"/>
        <v>0</v>
      </c>
      <c r="Y32" s="296"/>
      <c r="Z32" s="297"/>
      <c r="AA32" s="25"/>
      <c r="AB32" s="25"/>
      <c r="AC32" s="32"/>
    </row>
    <row r="33" spans="1:29" ht="26.1" customHeight="1" x14ac:dyDescent="0.15">
      <c r="A33" s="6">
        <v>17</v>
      </c>
      <c r="B33" s="105"/>
      <c r="C33" s="265"/>
      <c r="D33" s="266"/>
      <c r="E33" s="124"/>
      <c r="F33" s="106"/>
      <c r="G33" s="107"/>
      <c r="H33" s="106"/>
      <c r="I33" s="263">
        <f t="shared" si="0"/>
        <v>0</v>
      </c>
      <c r="J33" s="263"/>
      <c r="K33" s="264"/>
      <c r="L33" s="25"/>
      <c r="M33" s="25"/>
      <c r="N33" s="32"/>
      <c r="P33" s="6">
        <v>17</v>
      </c>
      <c r="Q33" s="26">
        <f t="shared" si="1"/>
        <v>0</v>
      </c>
      <c r="R33" s="293">
        <f t="shared" si="1"/>
        <v>0</v>
      </c>
      <c r="S33" s="294"/>
      <c r="T33" s="118">
        <f t="shared" si="2"/>
        <v>0</v>
      </c>
      <c r="U33" s="28">
        <f t="shared" si="2"/>
        <v>0</v>
      </c>
      <c r="V33" s="29">
        <f t="shared" si="2"/>
        <v>0</v>
      </c>
      <c r="W33" s="28">
        <f t="shared" si="2"/>
        <v>0</v>
      </c>
      <c r="X33" s="295">
        <f t="shared" si="2"/>
        <v>0</v>
      </c>
      <c r="Y33" s="296"/>
      <c r="Z33" s="297"/>
      <c r="AA33" s="25"/>
      <c r="AB33" s="25"/>
      <c r="AC33" s="32"/>
    </row>
    <row r="34" spans="1:29" ht="26.1" customHeight="1" x14ac:dyDescent="0.15">
      <c r="A34" s="6">
        <v>18</v>
      </c>
      <c r="B34" s="105"/>
      <c r="C34" s="265"/>
      <c r="D34" s="266"/>
      <c r="E34" s="124"/>
      <c r="F34" s="106"/>
      <c r="G34" s="107"/>
      <c r="H34" s="106"/>
      <c r="I34" s="263">
        <f t="shared" si="0"/>
        <v>0</v>
      </c>
      <c r="J34" s="263"/>
      <c r="K34" s="264"/>
      <c r="L34" s="25"/>
      <c r="M34" s="25"/>
      <c r="N34" s="32"/>
      <c r="P34" s="6">
        <v>18</v>
      </c>
      <c r="Q34" s="26">
        <f t="shared" si="1"/>
        <v>0</v>
      </c>
      <c r="R34" s="293">
        <f t="shared" si="1"/>
        <v>0</v>
      </c>
      <c r="S34" s="294"/>
      <c r="T34" s="118">
        <f t="shared" si="2"/>
        <v>0</v>
      </c>
      <c r="U34" s="28">
        <f t="shared" si="2"/>
        <v>0</v>
      </c>
      <c r="V34" s="29">
        <f t="shared" si="2"/>
        <v>0</v>
      </c>
      <c r="W34" s="28">
        <f t="shared" si="2"/>
        <v>0</v>
      </c>
      <c r="X34" s="295">
        <f t="shared" si="2"/>
        <v>0</v>
      </c>
      <c r="Y34" s="296"/>
      <c r="Z34" s="297"/>
      <c r="AA34" s="25"/>
      <c r="AB34" s="25"/>
      <c r="AC34" s="32"/>
    </row>
    <row r="35" spans="1:29" ht="26.1" customHeight="1" x14ac:dyDescent="0.15">
      <c r="A35" s="6">
        <v>19</v>
      </c>
      <c r="B35" s="105"/>
      <c r="C35" s="265"/>
      <c r="D35" s="266"/>
      <c r="E35" s="124"/>
      <c r="F35" s="106"/>
      <c r="G35" s="107"/>
      <c r="H35" s="106"/>
      <c r="I35" s="263">
        <f t="shared" si="0"/>
        <v>0</v>
      </c>
      <c r="J35" s="263"/>
      <c r="K35" s="264"/>
      <c r="L35" s="25"/>
      <c r="M35" s="25"/>
      <c r="N35" s="32"/>
      <c r="P35" s="6">
        <v>19</v>
      </c>
      <c r="Q35" s="26">
        <f t="shared" si="1"/>
        <v>0</v>
      </c>
      <c r="R35" s="293">
        <f t="shared" si="1"/>
        <v>0</v>
      </c>
      <c r="S35" s="294"/>
      <c r="T35" s="118">
        <f t="shared" si="2"/>
        <v>0</v>
      </c>
      <c r="U35" s="28">
        <f t="shared" si="2"/>
        <v>0</v>
      </c>
      <c r="V35" s="29">
        <f t="shared" si="2"/>
        <v>0</v>
      </c>
      <c r="W35" s="28">
        <f t="shared" si="2"/>
        <v>0</v>
      </c>
      <c r="X35" s="295">
        <f t="shared" si="2"/>
        <v>0</v>
      </c>
      <c r="Y35" s="296"/>
      <c r="Z35" s="297"/>
      <c r="AA35" s="25"/>
      <c r="AB35" s="25"/>
      <c r="AC35" s="32"/>
    </row>
    <row r="36" spans="1:29" ht="26.1" customHeight="1" thickBot="1" x14ac:dyDescent="0.2">
      <c r="A36" s="6">
        <v>20</v>
      </c>
      <c r="B36" s="108"/>
      <c r="C36" s="257"/>
      <c r="D36" s="258"/>
      <c r="E36" s="125"/>
      <c r="F36" s="109"/>
      <c r="G36" s="110"/>
      <c r="H36" s="109"/>
      <c r="I36" s="274">
        <f t="shared" si="0"/>
        <v>0</v>
      </c>
      <c r="J36" s="274"/>
      <c r="K36" s="275"/>
      <c r="L36" s="24"/>
      <c r="M36" s="16"/>
      <c r="N36" s="33"/>
      <c r="P36" s="6">
        <v>20</v>
      </c>
      <c r="Q36" s="27">
        <f t="shared" si="1"/>
        <v>0</v>
      </c>
      <c r="R36" s="302">
        <f t="shared" si="1"/>
        <v>0</v>
      </c>
      <c r="S36" s="303"/>
      <c r="T36" s="117">
        <f t="shared" si="2"/>
        <v>0</v>
      </c>
      <c r="U36" s="30">
        <f t="shared" si="2"/>
        <v>0</v>
      </c>
      <c r="V36" s="31">
        <f t="shared" si="2"/>
        <v>0</v>
      </c>
      <c r="W36" s="30">
        <f t="shared" si="2"/>
        <v>0</v>
      </c>
      <c r="X36" s="304">
        <f t="shared" si="2"/>
        <v>0</v>
      </c>
      <c r="Y36" s="305"/>
      <c r="Z36" s="306"/>
      <c r="AA36" s="24"/>
      <c r="AB36" s="16"/>
      <c r="AC36" s="33"/>
    </row>
    <row r="37" spans="1:29" ht="26.1" customHeight="1" thickBot="1" x14ac:dyDescent="0.2">
      <c r="B37" s="1"/>
      <c r="C37" s="1"/>
      <c r="D37" s="1"/>
      <c r="E37" s="1"/>
      <c r="F37" s="1"/>
      <c r="G37" s="1"/>
      <c r="H37" s="9" t="s">
        <v>7</v>
      </c>
      <c r="I37" s="259">
        <f>SUM(I17:K36)</f>
        <v>0</v>
      </c>
      <c r="J37" s="260"/>
      <c r="K37" s="261"/>
      <c r="L37" s="57"/>
      <c r="M37" s="115"/>
      <c r="N37" s="115"/>
      <c r="Q37" s="1"/>
      <c r="R37" s="1"/>
      <c r="S37" s="1"/>
      <c r="T37" s="1"/>
      <c r="U37" s="1"/>
      <c r="V37" s="1"/>
      <c r="W37" s="9" t="s">
        <v>7</v>
      </c>
      <c r="X37" s="307">
        <f>SUM(X17:Z36)</f>
        <v>0</v>
      </c>
      <c r="Y37" s="308"/>
      <c r="Z37" s="309"/>
      <c r="AA37" s="57"/>
      <c r="AB37" s="115"/>
      <c r="AC37" s="115"/>
    </row>
    <row r="38" spans="1:29" x14ac:dyDescent="0.1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s="1" customFormat="1" ht="4.5" customHeight="1" x14ac:dyDescent="0.15">
      <c r="B39" s="315" t="s">
        <v>43</v>
      </c>
      <c r="C39" s="262" t="s">
        <v>23</v>
      </c>
      <c r="D39" s="169" t="s">
        <v>25</v>
      </c>
      <c r="E39" s="310"/>
      <c r="F39" s="169" t="s">
        <v>24</v>
      </c>
      <c r="G39" s="310"/>
      <c r="H39" s="310"/>
      <c r="I39" s="310"/>
      <c r="J39" s="319"/>
      <c r="K39" s="310" t="s">
        <v>26</v>
      </c>
      <c r="L39" s="310"/>
      <c r="M39" s="310"/>
      <c r="N39" s="18"/>
      <c r="Q39" s="315" t="s">
        <v>43</v>
      </c>
      <c r="R39" s="262" t="s">
        <v>23</v>
      </c>
      <c r="S39" s="169" t="s">
        <v>25</v>
      </c>
      <c r="T39" s="310"/>
      <c r="U39" s="169" t="s">
        <v>24</v>
      </c>
      <c r="V39" s="310"/>
      <c r="W39" s="310"/>
      <c r="X39" s="310"/>
      <c r="Y39" s="319"/>
      <c r="Z39" s="310" t="s">
        <v>26</v>
      </c>
      <c r="AA39" s="310"/>
      <c r="AB39" s="310"/>
      <c r="AC39" s="18"/>
    </row>
    <row r="40" spans="1:29" s="1" customFormat="1" ht="15" customHeight="1" x14ac:dyDescent="0.15">
      <c r="B40" s="316"/>
      <c r="C40" s="262"/>
      <c r="D40" s="320"/>
      <c r="E40" s="226"/>
      <c r="F40" s="320"/>
      <c r="G40" s="226"/>
      <c r="H40" s="226"/>
      <c r="I40" s="226"/>
      <c r="J40" s="321"/>
      <c r="K40" s="226"/>
      <c r="L40" s="226"/>
      <c r="M40" s="226"/>
      <c r="N40" s="96" t="s">
        <v>27</v>
      </c>
      <c r="Q40" s="316"/>
      <c r="R40" s="262"/>
      <c r="S40" s="320"/>
      <c r="T40" s="226"/>
      <c r="U40" s="320"/>
      <c r="V40" s="226"/>
      <c r="W40" s="226"/>
      <c r="X40" s="226"/>
      <c r="Y40" s="321"/>
      <c r="Z40" s="226"/>
      <c r="AA40" s="226"/>
      <c r="AB40" s="226"/>
      <c r="AC40" s="96" t="s">
        <v>27</v>
      </c>
    </row>
    <row r="41" spans="1:29" s="1" customFormat="1" x14ac:dyDescent="0.15">
      <c r="B41" s="317"/>
      <c r="C41" s="262"/>
      <c r="D41" s="162"/>
      <c r="E41" s="162"/>
      <c r="F41" s="161"/>
      <c r="G41" s="162"/>
      <c r="H41" s="162"/>
      <c r="I41" s="162"/>
      <c r="J41" s="163"/>
      <c r="K41" s="311"/>
      <c r="L41" s="311"/>
      <c r="M41" s="311"/>
      <c r="N41" s="312"/>
      <c r="Q41" s="317"/>
      <c r="R41" s="262"/>
      <c r="S41" s="162"/>
      <c r="T41" s="162"/>
      <c r="U41" s="161"/>
      <c r="V41" s="162"/>
      <c r="W41" s="162"/>
      <c r="X41" s="162"/>
      <c r="Y41" s="163"/>
      <c r="Z41" s="311"/>
      <c r="AA41" s="311"/>
      <c r="AB41" s="311"/>
      <c r="AC41" s="312"/>
    </row>
    <row r="42" spans="1:29" s="1" customFormat="1" ht="17.100000000000001" customHeight="1" x14ac:dyDescent="0.15">
      <c r="B42" s="317"/>
      <c r="C42" s="262"/>
      <c r="D42" s="162"/>
      <c r="E42" s="162"/>
      <c r="F42" s="161"/>
      <c r="G42" s="162"/>
      <c r="H42" s="162"/>
      <c r="I42" s="162"/>
      <c r="J42" s="163"/>
      <c r="K42" s="311"/>
      <c r="L42" s="311"/>
      <c r="M42" s="311"/>
      <c r="N42" s="313"/>
      <c r="Q42" s="317"/>
      <c r="R42" s="262"/>
      <c r="S42" s="162"/>
      <c r="T42" s="162"/>
      <c r="U42" s="161"/>
      <c r="V42" s="162"/>
      <c r="W42" s="162"/>
      <c r="X42" s="162"/>
      <c r="Y42" s="163"/>
      <c r="Z42" s="311"/>
      <c r="AA42" s="311"/>
      <c r="AB42" s="311"/>
      <c r="AC42" s="313"/>
    </row>
    <row r="43" spans="1:29" s="1" customFormat="1" ht="14.25" customHeight="1" x14ac:dyDescent="0.15">
      <c r="B43" s="318"/>
      <c r="C43" s="262"/>
      <c r="D43" s="165"/>
      <c r="E43" s="165"/>
      <c r="F43" s="164"/>
      <c r="G43" s="165"/>
      <c r="H43" s="165"/>
      <c r="I43" s="165"/>
      <c r="J43" s="166"/>
      <c r="K43" s="226"/>
      <c r="L43" s="226"/>
      <c r="M43" s="226"/>
      <c r="N43" s="314"/>
      <c r="Q43" s="318"/>
      <c r="R43" s="262"/>
      <c r="S43" s="165"/>
      <c r="T43" s="165"/>
      <c r="U43" s="164"/>
      <c r="V43" s="165"/>
      <c r="W43" s="165"/>
      <c r="X43" s="165"/>
      <c r="Y43" s="166"/>
      <c r="Z43" s="226"/>
      <c r="AA43" s="226"/>
      <c r="AB43" s="226"/>
      <c r="AC43" s="314"/>
    </row>
    <row r="44" spans="1:29" ht="7.5" customHeight="1" x14ac:dyDescent="0.15"/>
  </sheetData>
  <sheetProtection sheet="1" objects="1" scenarios="1" formatCells="0"/>
  <mergeCells count="124">
    <mergeCell ref="R41:R43"/>
    <mergeCell ref="S41:T43"/>
    <mergeCell ref="U41:Y43"/>
    <mergeCell ref="Z41:AB43"/>
    <mergeCell ref="AC41:AC43"/>
    <mergeCell ref="R39:R40"/>
    <mergeCell ref="Z39:AB40"/>
    <mergeCell ref="D39:E40"/>
    <mergeCell ref="F39:J40"/>
    <mergeCell ref="S39:T40"/>
    <mergeCell ref="U39:Y40"/>
    <mergeCell ref="B39:B43"/>
    <mergeCell ref="C39:C40"/>
    <mergeCell ref="K39:M40"/>
    <mergeCell ref="Q39:Q43"/>
    <mergeCell ref="C41:C43"/>
    <mergeCell ref="D41:E43"/>
    <mergeCell ref="F41:J43"/>
    <mergeCell ref="K41:M43"/>
    <mergeCell ref="C36:D36"/>
    <mergeCell ref="I36:K36"/>
    <mergeCell ref="N41:N43"/>
    <mergeCell ref="R36:S36"/>
    <mergeCell ref="X36:Z36"/>
    <mergeCell ref="I37:K37"/>
    <mergeCell ref="X37:Z37"/>
    <mergeCell ref="C34:D34"/>
    <mergeCell ref="I34:K34"/>
    <mergeCell ref="R34:S34"/>
    <mergeCell ref="X34:Z34"/>
    <mergeCell ref="C35:D35"/>
    <mergeCell ref="I35:K35"/>
    <mergeCell ref="R35:S35"/>
    <mergeCell ref="X35:Z35"/>
    <mergeCell ref="C32:D32"/>
    <mergeCell ref="I32:K32"/>
    <mergeCell ref="R32:S32"/>
    <mergeCell ref="X32:Z32"/>
    <mergeCell ref="C33:D33"/>
    <mergeCell ref="I33:K33"/>
    <mergeCell ref="R33:S33"/>
    <mergeCell ref="X33:Z33"/>
    <mergeCell ref="C30:D30"/>
    <mergeCell ref="I30:K30"/>
    <mergeCell ref="R30:S30"/>
    <mergeCell ref="X30:Z30"/>
    <mergeCell ref="C31:D31"/>
    <mergeCell ref="I31:K31"/>
    <mergeCell ref="R31:S31"/>
    <mergeCell ref="X31:Z31"/>
    <mergeCell ref="C28:D28"/>
    <mergeCell ref="I28:K28"/>
    <mergeCell ref="R28:S28"/>
    <mergeCell ref="X28:Z28"/>
    <mergeCell ref="C29:D29"/>
    <mergeCell ref="I29:K29"/>
    <mergeCell ref="R29:S29"/>
    <mergeCell ref="X29:Z29"/>
    <mergeCell ref="C26:D26"/>
    <mergeCell ref="I26:K26"/>
    <mergeCell ref="R26:S26"/>
    <mergeCell ref="X26:Z26"/>
    <mergeCell ref="C27:D27"/>
    <mergeCell ref="I27:K27"/>
    <mergeCell ref="R27:S27"/>
    <mergeCell ref="X27:Z27"/>
    <mergeCell ref="C24:D24"/>
    <mergeCell ref="I24:K24"/>
    <mergeCell ref="R24:S24"/>
    <mergeCell ref="X24:Z24"/>
    <mergeCell ref="C25:D25"/>
    <mergeCell ref="I25:K25"/>
    <mergeCell ref="R25:S25"/>
    <mergeCell ref="X25:Z25"/>
    <mergeCell ref="C22:D22"/>
    <mergeCell ref="I22:K22"/>
    <mergeCell ref="R22:S22"/>
    <mergeCell ref="X22:Z22"/>
    <mergeCell ref="C23:D23"/>
    <mergeCell ref="I23:K23"/>
    <mergeCell ref="R23:S23"/>
    <mergeCell ref="X23:Z23"/>
    <mergeCell ref="C20:D20"/>
    <mergeCell ref="I20:K20"/>
    <mergeCell ref="R20:S20"/>
    <mergeCell ref="X20:Z20"/>
    <mergeCell ref="C21:D21"/>
    <mergeCell ref="I21:K21"/>
    <mergeCell ref="R21:S21"/>
    <mergeCell ref="X21:Z21"/>
    <mergeCell ref="C18:D18"/>
    <mergeCell ref="I18:K18"/>
    <mergeCell ref="R18:S18"/>
    <mergeCell ref="X18:Z18"/>
    <mergeCell ref="C19:D19"/>
    <mergeCell ref="I19:K19"/>
    <mergeCell ref="R19:S19"/>
    <mergeCell ref="X19:Z19"/>
    <mergeCell ref="X16:Z16"/>
    <mergeCell ref="AA16:AB16"/>
    <mergeCell ref="C17:D17"/>
    <mergeCell ref="I17:K17"/>
    <mergeCell ref="R17:S17"/>
    <mergeCell ref="X17:Z17"/>
    <mergeCell ref="B14:C14"/>
    <mergeCell ref="Q14:R14"/>
    <mergeCell ref="C16:D16"/>
    <mergeCell ref="I16:K16"/>
    <mergeCell ref="L16:M16"/>
    <mergeCell ref="R16:S16"/>
    <mergeCell ref="D9:E9"/>
    <mergeCell ref="S9:T9"/>
    <mergeCell ref="B11:C11"/>
    <mergeCell ref="D11:E12"/>
    <mergeCell ref="Q11:R11"/>
    <mergeCell ref="S11:T12"/>
    <mergeCell ref="B12:C12"/>
    <mergeCell ref="Q12:R12"/>
    <mergeCell ref="A2:O2"/>
    <mergeCell ref="P2:AD2"/>
    <mergeCell ref="K3:M3"/>
    <mergeCell ref="Z3:AB3"/>
    <mergeCell ref="I5:M5"/>
    <mergeCell ref="X5:AB5"/>
  </mergeCells>
  <phoneticPr fontId="1"/>
  <conditionalFormatting sqref="F20">
    <cfRule type="expression" dxfId="503" priority="147">
      <formula>"e8 -int(e8) &gt; 0"</formula>
    </cfRule>
    <cfRule type="expression" dxfId="502" priority="148">
      <formula>"e8 -int(e8) &gt; 0"</formula>
    </cfRule>
    <cfRule type="expression" priority="165">
      <formula>"f20 -int(f20) &gt; 0"</formula>
    </cfRule>
    <cfRule type="expression" priority="168">
      <formula>"e8 -int(e8) &gt; 0"</formula>
    </cfRule>
  </conditionalFormatting>
  <conditionalFormatting sqref="F17:F36">
    <cfRule type="expression" dxfId="501" priority="161">
      <formula>"e8 -int(e8) &gt; 0"</formula>
    </cfRule>
    <cfRule type="expression" dxfId="500" priority="162">
      <formula>"f19 -int(f19) &gt; 0"</formula>
    </cfRule>
    <cfRule type="expression" priority="166">
      <formula>"e8 -int(e8) &gt; 0"</formula>
    </cfRule>
    <cfRule type="expression" priority="167">
      <formula>"e8 -int(e8) &gt; 0"</formula>
    </cfRule>
  </conditionalFormatting>
  <conditionalFormatting sqref="F17:F36">
    <cfRule type="expression" priority="163">
      <formula>"f20 -int(f20) &gt; 0"</formula>
    </cfRule>
    <cfRule type="expression" priority="164">
      <formula>"e8 -int(e8) &gt; 0"</formula>
    </cfRule>
  </conditionalFormatting>
  <conditionalFormatting sqref="F20">
    <cfRule type="expression" dxfId="499" priority="157">
      <formula>"e8 -int(e8) &gt; 0"</formula>
    </cfRule>
    <cfRule type="expression" dxfId="498" priority="158">
      <formula>"f19 -int(f19) &gt; 0"</formula>
    </cfRule>
    <cfRule type="expression" priority="159">
      <formula>"e8 -int(e8) &gt; 0"</formula>
    </cfRule>
    <cfRule type="expression" priority="160">
      <formula>"e8 -int(e8) &gt; 0"</formula>
    </cfRule>
  </conditionalFormatting>
  <conditionalFormatting sqref="F20">
    <cfRule type="expression" priority="155">
      <formula>"f20 -int(f20) &gt; 0"</formula>
    </cfRule>
    <cfRule type="expression" priority="156">
      <formula>"e8 -int(e8) &gt; 0"</formula>
    </cfRule>
  </conditionalFormatting>
  <conditionalFormatting sqref="F20">
    <cfRule type="expression" dxfId="497" priority="151">
      <formula>"e8 -int(e8) &gt; 0"</formula>
    </cfRule>
    <cfRule type="expression" dxfId="496" priority="152">
      <formula>"f19 -int(f19) &gt; 0"</formula>
    </cfRule>
    <cfRule type="expression" priority="153">
      <formula>"e8 -int(e8) &gt; 0"</formula>
    </cfRule>
    <cfRule type="expression" priority="154">
      <formula>"e8 -int(e8) &gt; 0"</formula>
    </cfRule>
  </conditionalFormatting>
  <conditionalFormatting sqref="F20">
    <cfRule type="expression" priority="149">
      <formula>"f20 -int(f20) &gt; 0"</formula>
    </cfRule>
    <cfRule type="expression" priority="150">
      <formula>"e8 -int(e8) &gt; 0"</formula>
    </cfRule>
  </conditionalFormatting>
  <conditionalFormatting sqref="F21">
    <cfRule type="expression" dxfId="495" priority="142">
      <formula>"IF(RIGHT(TEXT(f21,""0.#""),1)=""."",FALSE,TRUE) )"</formula>
    </cfRule>
    <cfRule type="expression" dxfId="494" priority="143">
      <formula>IF(RIGHT(TEXT(F21,"0.#"),1)=".",TRUE,FALSE)</formula>
    </cfRule>
    <cfRule type="expression" dxfId="493" priority="144">
      <formula>"f21 -int(f21) &gt; 0"</formula>
    </cfRule>
    <cfRule type="expression" dxfId="492" priority="145">
      <formula>"f21 -int(f21) &gt; 0"</formula>
    </cfRule>
    <cfRule type="expression" dxfId="491" priority="146">
      <formula>"e8 -int(e8) &gt; 0"</formula>
    </cfRule>
  </conditionalFormatting>
  <conditionalFormatting sqref="F20">
    <cfRule type="expression" dxfId="490" priority="137">
      <formula>"IF(RIGHT(TEXT(f21,""0.#""),1)=""."",FALSE,TRUE) )"</formula>
    </cfRule>
    <cfRule type="expression" dxfId="489" priority="138">
      <formula>IF(RIGHT(TEXT(F20,"0.#"),1)=".",TRUE,FALSE)</formula>
    </cfRule>
    <cfRule type="expression" dxfId="488" priority="139">
      <formula>"f21 -int(f21) &gt; 0"</formula>
    </cfRule>
    <cfRule type="expression" dxfId="487" priority="140">
      <formula>"f21 -int(f21) &gt; 0"</formula>
    </cfRule>
    <cfRule type="expression" dxfId="486" priority="141">
      <formula>"e8 -int(e8) &gt; 0"</formula>
    </cfRule>
  </conditionalFormatting>
  <conditionalFormatting sqref="F19">
    <cfRule type="expression" dxfId="485" priority="132">
      <formula>"IF(RIGHT(TEXT(f21,""0.#""),1)=""."",FALSE,TRUE) )"</formula>
    </cfRule>
    <cfRule type="expression" dxfId="484" priority="133">
      <formula>IF(RIGHT(TEXT(F19,"0.#"),1)=".",TRUE,FALSE)</formula>
    </cfRule>
    <cfRule type="expression" dxfId="483" priority="134">
      <formula>"f21 -int(f21) &gt; 0"</formula>
    </cfRule>
    <cfRule type="expression" dxfId="482" priority="135">
      <formula>"f21 -int(f21) &gt; 0"</formula>
    </cfRule>
    <cfRule type="expression" dxfId="481" priority="136">
      <formula>"e8 -int(e8) &gt; 0"</formula>
    </cfRule>
  </conditionalFormatting>
  <conditionalFormatting sqref="F18">
    <cfRule type="expression" dxfId="480" priority="128">
      <formula>"e8 -int(e8) &gt; 0"</formula>
    </cfRule>
    <cfRule type="expression" dxfId="479" priority="129">
      <formula>"f19 -int(f19) &gt; 0"</formula>
    </cfRule>
    <cfRule type="expression" priority="130">
      <formula>"e8 -int(e8) &gt; 0"</formula>
    </cfRule>
    <cfRule type="expression" priority="131">
      <formula>"e8 -int(e8) &gt; 0"</formula>
    </cfRule>
  </conditionalFormatting>
  <conditionalFormatting sqref="F18">
    <cfRule type="expression" priority="126">
      <formula>"f20 -int(f20) &gt; 0"</formula>
    </cfRule>
    <cfRule type="expression" priority="127">
      <formula>"e8 -int(e8) &gt; 0"</formula>
    </cfRule>
  </conditionalFormatting>
  <conditionalFormatting sqref="F18">
    <cfRule type="expression" dxfId="478" priority="121">
      <formula>"IF(RIGHT(TEXT(f21,""0.#""),1)=""."",FALSE,TRUE) )"</formula>
    </cfRule>
    <cfRule type="expression" dxfId="477" priority="122">
      <formula>IF(RIGHT(TEXT(F18,"0.#"),1)=".",TRUE,FALSE)</formula>
    </cfRule>
    <cfRule type="expression" dxfId="476" priority="123">
      <formula>"f21 -int(f21) &gt; 0"</formula>
    </cfRule>
    <cfRule type="expression" dxfId="475" priority="124">
      <formula>"f21 -int(f21) &gt; 0"</formula>
    </cfRule>
    <cfRule type="expression" dxfId="474" priority="125">
      <formula>"e8 -int(e8) &gt; 0"</formula>
    </cfRule>
  </conditionalFormatting>
  <conditionalFormatting sqref="F17:F36">
    <cfRule type="expression" dxfId="473" priority="116">
      <formula>"IF(RIGHT(TEXT(f21,""0.#""),1)=""."",FALSE,TRUE) )"</formula>
    </cfRule>
    <cfRule type="expression" dxfId="472" priority="117">
      <formula>IF(RIGHT(TEXT(F17,"0.#"),1)=".",TRUE,FALSE)</formula>
    </cfRule>
    <cfRule type="expression" dxfId="471" priority="118">
      <formula>"f21 -int(f21) &gt; 0"</formula>
    </cfRule>
    <cfRule type="expression" dxfId="470" priority="119">
      <formula>"f21 -int(f21) &gt; 0"</formula>
    </cfRule>
    <cfRule type="expression" dxfId="469" priority="120">
      <formula>"e8 -int(e8) &gt; 0"</formula>
    </cfRule>
  </conditionalFormatting>
  <conditionalFormatting sqref="F22:F36">
    <cfRule type="expression" dxfId="468" priority="111">
      <formula>"IF(RIGHT(TEXT(f21,""0.#""),1)=""."",FALSE,TRUE) )"</formula>
    </cfRule>
    <cfRule type="expression" dxfId="467" priority="112">
      <formula>IF(RIGHT(TEXT(F22,"0.#"),1)=".",TRUE,FALSE)</formula>
    </cfRule>
    <cfRule type="expression" dxfId="466" priority="113">
      <formula>"f21 -int(f21) &gt; 0"</formula>
    </cfRule>
    <cfRule type="expression" dxfId="465" priority="114">
      <formula>"f21 -int(f21) &gt; 0"</formula>
    </cfRule>
    <cfRule type="expression" dxfId="464" priority="115">
      <formula>"e8 -int(e8) &gt; 0"</formula>
    </cfRule>
  </conditionalFormatting>
  <conditionalFormatting sqref="F17:F36">
    <cfRule type="expression" dxfId="463" priority="106">
      <formula>"IF(RIGHT(TEXT(f21,""0.#""),1)=""."",FALSE,TRUE) )"</formula>
    </cfRule>
    <cfRule type="expression" dxfId="462" priority="107">
      <formula>IF(RIGHT(TEXT(F17,"0.#"),1)=".",TRUE,FALSE)</formula>
    </cfRule>
    <cfRule type="expression" dxfId="461" priority="108">
      <formula>"f21 -int(f21) &gt; 0"</formula>
    </cfRule>
    <cfRule type="expression" dxfId="460" priority="109">
      <formula>"f21 -int(f21) &gt; 0"</formula>
    </cfRule>
    <cfRule type="expression" dxfId="459" priority="110">
      <formula>"e8 -int(e8) &gt; 0"</formula>
    </cfRule>
  </conditionalFormatting>
  <conditionalFormatting sqref="H17:H19">
    <cfRule type="expression" dxfId="458" priority="102">
      <formula>"e8 -int(e8) &gt; 0"</formula>
    </cfRule>
    <cfRule type="expression" dxfId="457" priority="103">
      <formula>"f19 -int(f19) &gt; 0"</formula>
    </cfRule>
    <cfRule type="expression" priority="104">
      <formula>"e8 -int(e8) &gt; 0"</formula>
    </cfRule>
    <cfRule type="expression" priority="105">
      <formula>"e8 -int(e8) &gt; 0"</formula>
    </cfRule>
  </conditionalFormatting>
  <conditionalFormatting sqref="H17:H19">
    <cfRule type="expression" priority="100">
      <formula>"f20 -int(f20) &gt; 0"</formula>
    </cfRule>
    <cfRule type="expression" priority="101">
      <formula>"e8 -int(e8) &gt; 0"</formula>
    </cfRule>
  </conditionalFormatting>
  <conditionalFormatting sqref="H17:H19">
    <cfRule type="expression" dxfId="456" priority="95">
      <formula>"IF(RIGHT(TEXT(f21,""0.#""),1)=""."",FALSE,TRUE) )"</formula>
    </cfRule>
    <cfRule type="expression" dxfId="455" priority="96">
      <formula>IF(RIGHT(TEXT(H17,"0.#"),1)=".",TRUE,FALSE)</formula>
    </cfRule>
    <cfRule type="expression" dxfId="454" priority="97">
      <formula>"f21 -int(f21) &gt; 0"</formula>
    </cfRule>
    <cfRule type="expression" dxfId="453" priority="98">
      <formula>"f21 -int(f21) &gt; 0"</formula>
    </cfRule>
    <cfRule type="expression" dxfId="452" priority="99">
      <formula>"e8 -int(e8) &gt; 0"</formula>
    </cfRule>
  </conditionalFormatting>
  <conditionalFormatting sqref="H17:H19">
    <cfRule type="expression" dxfId="451" priority="90">
      <formula>"IF(RIGHT(TEXT(f21,""0.#""),1)=""."",FALSE,TRUE) )"</formula>
    </cfRule>
    <cfRule type="expression" dxfId="450" priority="91">
      <formula>IF(RIGHT(TEXT(H17,"0.#"),1)=".",TRUE,FALSE)</formula>
    </cfRule>
    <cfRule type="expression" dxfId="449" priority="92">
      <formula>"f21 -int(f21) &gt; 0"</formula>
    </cfRule>
    <cfRule type="expression" dxfId="448" priority="93">
      <formula>"f21 -int(f21) &gt; 0"</formula>
    </cfRule>
    <cfRule type="expression" dxfId="447" priority="94">
      <formula>"e8 -int(e8) &gt; 0"</formula>
    </cfRule>
  </conditionalFormatting>
  <conditionalFormatting sqref="W18:W36">
    <cfRule type="expression" dxfId="446" priority="24">
      <formula>"IF(RIGHT(TEXT(f21,""0.#""),1)=""."",FALSE,TRUE) )"</formula>
    </cfRule>
    <cfRule type="expression" dxfId="445" priority="25">
      <formula>IF(RIGHT(TEXT(W18,"0.#"),1)=".",TRUE,FALSE)</formula>
    </cfRule>
    <cfRule type="expression" dxfId="444" priority="26">
      <formula>"f21 -int(f21) &gt; 0"</formula>
    </cfRule>
    <cfRule type="expression" dxfId="443" priority="27">
      <formula>"f21 -int(f21) &gt; 0"</formula>
    </cfRule>
    <cfRule type="expression" dxfId="442" priority="28">
      <formula>"e8 -int(e8) &gt; 0"</formula>
    </cfRule>
  </conditionalFormatting>
  <conditionalFormatting sqref="X17:Z17">
    <cfRule type="cellIs" dxfId="441" priority="89" operator="equal">
      <formula>0</formula>
    </cfRule>
  </conditionalFormatting>
  <conditionalFormatting sqref="U17">
    <cfRule type="expression" dxfId="440" priority="83">
      <formula>"e8 -int(e8) &gt; 0"</formula>
    </cfRule>
    <cfRule type="expression" dxfId="439" priority="84">
      <formula>"f19 -int(f19) &gt; 0"</formula>
    </cfRule>
    <cfRule type="expression" priority="87">
      <formula>"e8 -int(e8) &gt; 0"</formula>
    </cfRule>
    <cfRule type="expression" priority="88">
      <formula>"e8 -int(e8) &gt; 0"</formula>
    </cfRule>
  </conditionalFormatting>
  <conditionalFormatting sqref="U17">
    <cfRule type="expression" priority="85">
      <formula>"f20 -int(f20) &gt; 0"</formula>
    </cfRule>
    <cfRule type="expression" priority="86">
      <formula>"e8 -int(e8) &gt; 0"</formula>
    </cfRule>
  </conditionalFormatting>
  <conditionalFormatting sqref="U17">
    <cfRule type="expression" dxfId="438" priority="78">
      <formula>"IF(RIGHT(TEXT(f21,""0.#""),1)=""."",FALSE,TRUE) )"</formula>
    </cfRule>
    <cfRule type="expression" dxfId="437" priority="79">
      <formula>IF(RIGHT(TEXT(U17,"0.#"),1)=".",TRUE,FALSE)</formula>
    </cfRule>
    <cfRule type="expression" dxfId="436" priority="80">
      <formula>"f21 -int(f21) &gt; 0"</formula>
    </cfRule>
    <cfRule type="expression" dxfId="435" priority="81">
      <formula>"f21 -int(f21) &gt; 0"</formula>
    </cfRule>
    <cfRule type="expression" dxfId="434" priority="82">
      <formula>"e8 -int(e8) &gt; 0"</formula>
    </cfRule>
  </conditionalFormatting>
  <conditionalFormatting sqref="U17">
    <cfRule type="expression" dxfId="433" priority="73">
      <formula>"IF(RIGHT(TEXT(f21,""0.#""),1)=""."",FALSE,TRUE) )"</formula>
    </cfRule>
    <cfRule type="expression" dxfId="432" priority="74">
      <formula>IF(RIGHT(TEXT(U17,"0.#"),1)=".",TRUE,FALSE)</formula>
    </cfRule>
    <cfRule type="expression" dxfId="431" priority="75">
      <formula>"f21 -int(f21) &gt; 0"</formula>
    </cfRule>
    <cfRule type="expression" dxfId="430" priority="76">
      <formula>"f21 -int(f21) &gt; 0"</formula>
    </cfRule>
    <cfRule type="expression" dxfId="429" priority="77">
      <formula>"e8 -int(e8) &gt; 0"</formula>
    </cfRule>
  </conditionalFormatting>
  <conditionalFormatting sqref="W17">
    <cfRule type="expression" dxfId="428" priority="69">
      <formula>"e8 -int(e8) &gt; 0"</formula>
    </cfRule>
    <cfRule type="expression" dxfId="427" priority="70">
      <formula>"f19 -int(f19) &gt; 0"</formula>
    </cfRule>
    <cfRule type="expression" priority="71">
      <formula>"e8 -int(e8) &gt; 0"</formula>
    </cfRule>
    <cfRule type="expression" priority="72">
      <formula>"e8 -int(e8) &gt; 0"</formula>
    </cfRule>
  </conditionalFormatting>
  <conditionalFormatting sqref="W17">
    <cfRule type="expression" priority="67">
      <formula>"f20 -int(f20) &gt; 0"</formula>
    </cfRule>
    <cfRule type="expression" priority="68">
      <formula>"e8 -int(e8) &gt; 0"</formula>
    </cfRule>
  </conditionalFormatting>
  <conditionalFormatting sqref="W17">
    <cfRule type="expression" dxfId="426" priority="62">
      <formula>"IF(RIGHT(TEXT(f21,""0.#""),1)=""."",FALSE,TRUE) )"</formula>
    </cfRule>
    <cfRule type="expression" dxfId="425" priority="63">
      <formula>IF(RIGHT(TEXT(W17,"0.#"),1)=".",TRUE,FALSE)</formula>
    </cfRule>
    <cfRule type="expression" dxfId="424" priority="64">
      <formula>"f21 -int(f21) &gt; 0"</formula>
    </cfRule>
    <cfRule type="expression" dxfId="423" priority="65">
      <formula>"f21 -int(f21) &gt; 0"</formula>
    </cfRule>
    <cfRule type="expression" dxfId="422" priority="66">
      <formula>"e8 -int(e8) &gt; 0"</formula>
    </cfRule>
  </conditionalFormatting>
  <conditionalFormatting sqref="W17">
    <cfRule type="expression" dxfId="421" priority="57">
      <formula>"IF(RIGHT(TEXT(f21,""0.#""),1)=""."",FALSE,TRUE) )"</formula>
    </cfRule>
    <cfRule type="expression" dxfId="420" priority="58">
      <formula>IF(RIGHT(TEXT(W17,"0.#"),1)=".",TRUE,FALSE)</formula>
    </cfRule>
    <cfRule type="expression" dxfId="419" priority="59">
      <formula>"f21 -int(f21) &gt; 0"</formula>
    </cfRule>
    <cfRule type="expression" dxfId="418" priority="60">
      <formula>"f21 -int(f21) &gt; 0"</formula>
    </cfRule>
    <cfRule type="expression" dxfId="417" priority="61">
      <formula>"e8 -int(e8) &gt; 0"</formula>
    </cfRule>
  </conditionalFormatting>
  <conditionalFormatting sqref="W18:W36">
    <cfRule type="expression" dxfId="416" priority="36">
      <formula>"e8 -int(e8) &gt; 0"</formula>
    </cfRule>
    <cfRule type="expression" dxfId="415" priority="37">
      <formula>"f19 -int(f19) &gt; 0"</formula>
    </cfRule>
    <cfRule type="expression" priority="38">
      <formula>"e8 -int(e8) &gt; 0"</formula>
    </cfRule>
    <cfRule type="expression" priority="39">
      <formula>"e8 -int(e8) &gt; 0"</formula>
    </cfRule>
  </conditionalFormatting>
  <conditionalFormatting sqref="W18:W36">
    <cfRule type="expression" priority="34">
      <formula>"f20 -int(f20) &gt; 0"</formula>
    </cfRule>
    <cfRule type="expression" priority="35">
      <formula>"e8 -int(e8) &gt; 0"</formula>
    </cfRule>
  </conditionalFormatting>
  <conditionalFormatting sqref="W18:W36">
    <cfRule type="expression" dxfId="414" priority="29">
      <formula>"IF(RIGHT(TEXT(f21,""0.#""),1)=""."",FALSE,TRUE) )"</formula>
    </cfRule>
    <cfRule type="expression" dxfId="413" priority="30">
      <formula>IF(RIGHT(TEXT(W18,"0.#"),1)=".",TRUE,FALSE)</formula>
    </cfRule>
    <cfRule type="expression" dxfId="412" priority="31">
      <formula>"f21 -int(f21) &gt; 0"</formula>
    </cfRule>
    <cfRule type="expression" dxfId="411" priority="32">
      <formula>"f21 -int(f21) &gt; 0"</formula>
    </cfRule>
    <cfRule type="expression" dxfId="410" priority="33">
      <formula>"e8 -int(e8) &gt; 0"</formula>
    </cfRule>
  </conditionalFormatting>
  <conditionalFormatting sqref="X18:Z36">
    <cfRule type="cellIs" dxfId="409" priority="56" operator="equal">
      <formula>0</formula>
    </cfRule>
  </conditionalFormatting>
  <conditionalFormatting sqref="U18:U36">
    <cfRule type="expression" dxfId="408" priority="50">
      <formula>"e8 -int(e8) &gt; 0"</formula>
    </cfRule>
    <cfRule type="expression" dxfId="407" priority="51">
      <formula>"f19 -int(f19) &gt; 0"</formula>
    </cfRule>
    <cfRule type="expression" priority="54">
      <formula>"e8 -int(e8) &gt; 0"</formula>
    </cfRule>
    <cfRule type="expression" priority="55">
      <formula>"e8 -int(e8) &gt; 0"</formula>
    </cfRule>
  </conditionalFormatting>
  <conditionalFormatting sqref="U18:U36">
    <cfRule type="expression" priority="52">
      <formula>"f20 -int(f20) &gt; 0"</formula>
    </cfRule>
    <cfRule type="expression" priority="53">
      <formula>"e8 -int(e8) &gt; 0"</formula>
    </cfRule>
  </conditionalFormatting>
  <conditionalFormatting sqref="U18:U36">
    <cfRule type="expression" dxfId="406" priority="45">
      <formula>"IF(RIGHT(TEXT(f21,""0.#""),1)=""."",FALSE,TRUE) )"</formula>
    </cfRule>
    <cfRule type="expression" dxfId="405" priority="46">
      <formula>IF(RIGHT(TEXT(U18,"0.#"),1)=".",TRUE,FALSE)</formula>
    </cfRule>
    <cfRule type="expression" dxfId="404" priority="47">
      <formula>"f21 -int(f21) &gt; 0"</formula>
    </cfRule>
    <cfRule type="expression" dxfId="403" priority="48">
      <formula>"f21 -int(f21) &gt; 0"</formula>
    </cfRule>
    <cfRule type="expression" dxfId="402" priority="49">
      <formula>"e8 -int(e8) &gt; 0"</formula>
    </cfRule>
  </conditionalFormatting>
  <conditionalFormatting sqref="U18:U36">
    <cfRule type="expression" dxfId="401" priority="40">
      <formula>"IF(RIGHT(TEXT(f21,""0.#""),1)=""."",FALSE,TRUE) )"</formula>
    </cfRule>
    <cfRule type="expression" dxfId="400" priority="41">
      <formula>IF(RIGHT(TEXT(U18,"0.#"),1)=".",TRUE,FALSE)</formula>
    </cfRule>
    <cfRule type="expression" dxfId="399" priority="42">
      <formula>"f21 -int(f21) &gt; 0"</formula>
    </cfRule>
    <cfRule type="expression" dxfId="398" priority="43">
      <formula>"f21 -int(f21) &gt; 0"</formula>
    </cfRule>
    <cfRule type="expression" dxfId="397" priority="44">
      <formula>"e8 -int(e8) &gt; 0"</formula>
    </cfRule>
  </conditionalFormatting>
  <conditionalFormatting sqref="F20:F36">
    <cfRule type="expression" dxfId="396" priority="19">
      <formula>"IF(RIGHT(TEXT(f21,""0.#""),1)=""."",FALSE,TRUE) )"</formula>
    </cfRule>
    <cfRule type="expression" dxfId="395" priority="20">
      <formula>IF(RIGHT(TEXT(F20,"0.#"),1)=".",TRUE,FALSE)</formula>
    </cfRule>
    <cfRule type="expression" dxfId="394" priority="21">
      <formula>"f21 -int(f21) &gt; 0"</formula>
    </cfRule>
    <cfRule type="expression" dxfId="393" priority="22">
      <formula>"f21 -int(f21) &gt; 0"</formula>
    </cfRule>
    <cfRule type="expression" dxfId="392" priority="23">
      <formula>"e8 -int(e8) &gt; 0"</formula>
    </cfRule>
  </conditionalFormatting>
  <conditionalFormatting sqref="H20:H36">
    <cfRule type="expression" dxfId="391" priority="15">
      <formula>"e8 -int(e8) &gt; 0"</formula>
    </cfRule>
    <cfRule type="expression" dxfId="390" priority="16">
      <formula>"f19 -int(f19) &gt; 0"</formula>
    </cfRule>
    <cfRule type="expression" priority="17">
      <formula>"e8 -int(e8) &gt; 0"</formula>
    </cfRule>
    <cfRule type="expression" priority="18">
      <formula>"e8 -int(e8) &gt; 0"</formula>
    </cfRule>
  </conditionalFormatting>
  <conditionalFormatting sqref="H20:H36">
    <cfRule type="expression" priority="13">
      <formula>"f20 -int(f20) &gt; 0"</formula>
    </cfRule>
    <cfRule type="expression" priority="14">
      <formula>"e8 -int(e8) &gt; 0"</formula>
    </cfRule>
  </conditionalFormatting>
  <conditionalFormatting sqref="H20:H36">
    <cfRule type="expression" dxfId="389" priority="8">
      <formula>"IF(RIGHT(TEXT(f21,""0.#""),1)=""."",FALSE,TRUE) )"</formula>
    </cfRule>
    <cfRule type="expression" dxfId="388" priority="9">
      <formula>IF(RIGHT(TEXT(H20,"0.#"),1)=".",TRUE,FALSE)</formula>
    </cfRule>
    <cfRule type="expression" dxfId="387" priority="10">
      <formula>"f21 -int(f21) &gt; 0"</formula>
    </cfRule>
    <cfRule type="expression" dxfId="386" priority="11">
      <formula>"f21 -int(f21) &gt; 0"</formula>
    </cfRule>
    <cfRule type="expression" dxfId="385" priority="12">
      <formula>"e8 -int(e8) &gt; 0"</formula>
    </cfRule>
  </conditionalFormatting>
  <conditionalFormatting sqref="H20:H36">
    <cfRule type="expression" dxfId="384" priority="3">
      <formula>"IF(RIGHT(TEXT(f21,""0.#""),1)=""."",FALSE,TRUE) )"</formula>
    </cfRule>
    <cfRule type="expression" dxfId="383" priority="4">
      <formula>IF(RIGHT(TEXT(H20,"0.#"),1)=".",TRUE,FALSE)</formula>
    </cfRule>
    <cfRule type="expression" dxfId="382" priority="5">
      <formula>"f21 -int(f21) &gt; 0"</formula>
    </cfRule>
    <cfRule type="expression" dxfId="381" priority="6">
      <formula>"f21 -int(f21) &gt; 0"</formula>
    </cfRule>
    <cfRule type="expression" dxfId="380" priority="7">
      <formula>"e8 -int(e8) &gt; 0"</formula>
    </cfRule>
  </conditionalFormatting>
  <conditionalFormatting sqref="I17:K36">
    <cfRule type="cellIs" dxfId="379" priority="2" operator="equal">
      <formula>0</formula>
    </cfRule>
  </conditionalFormatting>
  <conditionalFormatting sqref="I17:K36">
    <cfRule type="cellIs" dxfId="378" priority="1" operator="equal">
      <formula>0</formula>
    </cfRule>
  </conditionalFormatting>
  <pageMargins left="0.19685039370078741" right="0" top="0.55118110236220474" bottom="0.15748031496062992" header="0" footer="0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E4FCD-21CC-43B8-B616-7C53A71ABC7E}">
  <dimension ref="A1:AD44"/>
  <sheetViews>
    <sheetView showGridLines="0" showZeros="0" topLeftCell="A28" workbookViewId="0">
      <selection activeCell="A42" sqref="A42:XFD42"/>
    </sheetView>
  </sheetViews>
  <sheetFormatPr defaultRowHeight="13.5" x14ac:dyDescent="0.15"/>
  <cols>
    <col min="1" max="1" width="2.625" customWidth="1"/>
    <col min="2" max="2" width="4.625" customWidth="1"/>
    <col min="3" max="3" width="8.625" customWidth="1"/>
    <col min="4" max="4" width="9.625" customWidth="1"/>
    <col min="5" max="5" width="17.625" customWidth="1"/>
    <col min="6" max="6" width="7.625" customWidth="1"/>
    <col min="7" max="7" width="4.125" customWidth="1"/>
    <col min="9" max="9" width="6.625" customWidth="1"/>
    <col min="10" max="10" width="2.625" customWidth="1"/>
    <col min="11" max="13" width="6.625" customWidth="1"/>
    <col min="14" max="14" width="8.625" customWidth="1"/>
    <col min="15" max="15" width="0.375" customWidth="1"/>
    <col min="16" max="16" width="2.625" customWidth="1"/>
    <col min="17" max="17" width="4.625" customWidth="1"/>
    <col min="18" max="18" width="8.625" customWidth="1"/>
    <col min="19" max="19" width="9.625" customWidth="1"/>
    <col min="20" max="20" width="17.625" customWidth="1"/>
    <col min="21" max="21" width="7.625" customWidth="1"/>
    <col min="22" max="22" width="4.125" customWidth="1"/>
    <col min="24" max="24" width="6.625" customWidth="1"/>
    <col min="25" max="25" width="2.625" customWidth="1"/>
    <col min="26" max="28" width="6.625" customWidth="1"/>
    <col min="29" max="29" width="8.625" customWidth="1"/>
    <col min="30" max="30" width="0.375" customWidth="1"/>
  </cols>
  <sheetData>
    <row r="1" spans="1:30" ht="15" customHeight="1" x14ac:dyDescent="0.15"/>
    <row r="2" spans="1:30" ht="20.100000000000001" customHeight="1" x14ac:dyDescent="0.15">
      <c r="A2" s="240" t="s">
        <v>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 t="s">
        <v>8</v>
      </c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</row>
    <row r="3" spans="1:30" s="1" customFormat="1" x14ac:dyDescent="0.15">
      <c r="K3" s="276" t="s">
        <v>29</v>
      </c>
      <c r="L3" s="276"/>
      <c r="M3" s="276"/>
      <c r="Z3" s="276" t="s">
        <v>42</v>
      </c>
      <c r="AA3" s="276"/>
      <c r="AB3" s="276"/>
    </row>
    <row r="4" spans="1:30" s="1" customFormat="1" ht="14.25" x14ac:dyDescent="0.15">
      <c r="C4" s="43" t="s">
        <v>9</v>
      </c>
      <c r="R4" s="43" t="s">
        <v>9</v>
      </c>
    </row>
    <row r="5" spans="1:30" s="1" customFormat="1" x14ac:dyDescent="0.15">
      <c r="H5" s="8"/>
      <c r="I5" s="277"/>
      <c r="J5" s="277"/>
      <c r="K5" s="277"/>
      <c r="L5" s="277"/>
      <c r="M5" s="277"/>
      <c r="N5" s="130" t="s">
        <v>16</v>
      </c>
      <c r="W5" s="8"/>
      <c r="X5" s="291">
        <f>+I5</f>
        <v>0</v>
      </c>
      <c r="Y5" s="291"/>
      <c r="Z5" s="291"/>
      <c r="AA5" s="291"/>
      <c r="AB5" s="291"/>
      <c r="AC5" s="13" t="s">
        <v>16</v>
      </c>
    </row>
    <row r="6" spans="1:30" s="1" customFormat="1" ht="15" customHeight="1" x14ac:dyDescent="0.15">
      <c r="H6" s="9"/>
      <c r="I6" s="114"/>
      <c r="J6" s="11"/>
      <c r="K6" s="99"/>
      <c r="L6" s="114" t="s">
        <v>10</v>
      </c>
      <c r="M6" s="99"/>
      <c r="N6" s="12" t="s">
        <v>11</v>
      </c>
      <c r="W6" s="9"/>
      <c r="X6" s="114"/>
      <c r="Y6" s="11"/>
      <c r="Z6" s="14">
        <f>+K6</f>
        <v>0</v>
      </c>
      <c r="AA6" s="114" t="s">
        <v>10</v>
      </c>
      <c r="AB6" s="14">
        <f>+M6</f>
        <v>0</v>
      </c>
      <c r="AC6" s="12" t="s">
        <v>11</v>
      </c>
    </row>
    <row r="7" spans="1:30" s="1" customFormat="1" ht="9" customHeight="1" x14ac:dyDescent="0.15">
      <c r="M7" s="122"/>
      <c r="AB7" s="122"/>
    </row>
    <row r="8" spans="1:30" s="1" customFormat="1" x14ac:dyDescent="0.15">
      <c r="H8" s="1" t="s">
        <v>19</v>
      </c>
      <c r="W8" s="1" t="s">
        <v>19</v>
      </c>
    </row>
    <row r="9" spans="1:30" s="1" customFormat="1" x14ac:dyDescent="0.15">
      <c r="D9" s="276" t="s">
        <v>22</v>
      </c>
      <c r="E9" s="276"/>
      <c r="S9" s="276" t="s">
        <v>22</v>
      </c>
      <c r="T9" s="276"/>
    </row>
    <row r="10" spans="1:30" s="1" customFormat="1" x14ac:dyDescent="0.15">
      <c r="H10" s="126" t="s">
        <v>20</v>
      </c>
      <c r="I10" s="98"/>
      <c r="J10" s="98"/>
      <c r="K10" s="98"/>
      <c r="L10" s="98"/>
      <c r="M10" s="98"/>
      <c r="W10" s="19" t="s">
        <v>20</v>
      </c>
      <c r="X10" s="98">
        <f>+I10</f>
        <v>0</v>
      </c>
      <c r="Y10" s="98"/>
      <c r="Z10" s="98"/>
      <c r="AA10" s="98"/>
      <c r="AB10" s="98"/>
    </row>
    <row r="11" spans="1:30" s="1" customFormat="1" x14ac:dyDescent="0.15">
      <c r="B11" s="322" t="s">
        <v>30</v>
      </c>
      <c r="C11" s="322"/>
      <c r="D11" s="267"/>
      <c r="E11" s="267"/>
      <c r="H11" s="127" t="s">
        <v>12</v>
      </c>
      <c r="I11" s="98"/>
      <c r="J11" s="98"/>
      <c r="K11" s="98"/>
      <c r="L11" s="98"/>
      <c r="M11" s="98"/>
      <c r="N11" s="122" t="s">
        <v>21</v>
      </c>
      <c r="Q11" s="237" t="s">
        <v>30</v>
      </c>
      <c r="R11" s="237"/>
      <c r="S11" s="292">
        <f>+D11</f>
        <v>0</v>
      </c>
      <c r="T11" s="292"/>
      <c r="W11" s="1" t="s">
        <v>12</v>
      </c>
      <c r="X11" s="98">
        <f>+I11</f>
        <v>0</v>
      </c>
      <c r="Y11" s="98"/>
      <c r="Z11" s="98"/>
      <c r="AA11" s="98"/>
      <c r="AB11" s="98"/>
      <c r="AC11" s="122" t="s">
        <v>21</v>
      </c>
    </row>
    <row r="12" spans="1:30" s="1" customFormat="1" x14ac:dyDescent="0.15">
      <c r="B12" s="322" t="s">
        <v>31</v>
      </c>
      <c r="C12" s="322"/>
      <c r="D12" s="267"/>
      <c r="E12" s="267"/>
      <c r="H12" s="127"/>
      <c r="I12" s="98"/>
      <c r="J12" s="98"/>
      <c r="K12" s="98"/>
      <c r="L12" s="98"/>
      <c r="M12" s="100"/>
      <c r="N12" s="122"/>
      <c r="Q12" s="237" t="s">
        <v>31</v>
      </c>
      <c r="R12" s="237"/>
      <c r="S12" s="292"/>
      <c r="T12" s="292"/>
      <c r="X12" s="98">
        <f>+I12</f>
        <v>0</v>
      </c>
      <c r="Y12" s="98"/>
      <c r="Z12" s="98"/>
      <c r="AA12" s="98"/>
      <c r="AB12" s="100"/>
      <c r="AC12" s="122"/>
    </row>
    <row r="13" spans="1:30" s="1" customFormat="1" x14ac:dyDescent="0.15">
      <c r="D13" s="98"/>
      <c r="E13" s="98"/>
      <c r="H13" s="127" t="s">
        <v>13</v>
      </c>
      <c r="I13" s="98"/>
      <c r="J13" s="98"/>
      <c r="K13" s="98"/>
      <c r="L13" s="98"/>
      <c r="M13" s="98"/>
      <c r="W13" s="1" t="s">
        <v>13</v>
      </c>
      <c r="X13" s="98">
        <f>+I13</f>
        <v>0</v>
      </c>
      <c r="Y13" s="98"/>
      <c r="Z13" s="98"/>
      <c r="AA13" s="98"/>
      <c r="AB13" s="98"/>
    </row>
    <row r="14" spans="1:30" s="1" customFormat="1" ht="14.25" x14ac:dyDescent="0.15">
      <c r="B14" s="323" t="s">
        <v>14</v>
      </c>
      <c r="C14" s="323"/>
      <c r="D14" s="98"/>
      <c r="E14" s="111">
        <f>+I37</f>
        <v>0</v>
      </c>
      <c r="F14" s="1" t="s">
        <v>15</v>
      </c>
      <c r="H14" s="127" t="s">
        <v>28</v>
      </c>
      <c r="I14" s="98"/>
      <c r="J14" s="98"/>
      <c r="K14" s="98"/>
      <c r="L14" s="98"/>
      <c r="M14" s="98"/>
      <c r="Q14" s="239" t="s">
        <v>14</v>
      </c>
      <c r="R14" s="239"/>
      <c r="T14" s="20">
        <f>+X37</f>
        <v>0</v>
      </c>
      <c r="U14" s="1" t="s">
        <v>15</v>
      </c>
      <c r="W14" s="1" t="s">
        <v>28</v>
      </c>
      <c r="X14" s="98">
        <f>+I14</f>
        <v>0</v>
      </c>
      <c r="Y14" s="98"/>
      <c r="Z14" s="98"/>
      <c r="AA14" s="98"/>
      <c r="AB14" s="98"/>
    </row>
    <row r="15" spans="1:30" s="1" customFormat="1" ht="9.75" customHeight="1" thickBot="1" x14ac:dyDescent="0.2">
      <c r="B15" s="116"/>
      <c r="Q15" s="116"/>
    </row>
    <row r="16" spans="1:30" ht="17.45" customHeight="1" x14ac:dyDescent="0.15">
      <c r="B16" s="128" t="s">
        <v>0</v>
      </c>
      <c r="C16" s="324" t="s">
        <v>1</v>
      </c>
      <c r="D16" s="324"/>
      <c r="E16" s="129" t="s">
        <v>2</v>
      </c>
      <c r="F16" s="129" t="s">
        <v>3</v>
      </c>
      <c r="G16" s="129" t="s">
        <v>4</v>
      </c>
      <c r="H16" s="129" t="s">
        <v>6</v>
      </c>
      <c r="I16" s="325" t="s">
        <v>5</v>
      </c>
      <c r="J16" s="326"/>
      <c r="K16" s="327"/>
      <c r="L16" s="282" t="s">
        <v>17</v>
      </c>
      <c r="M16" s="283"/>
      <c r="N16" s="42" t="s">
        <v>18</v>
      </c>
      <c r="Q16" s="23" t="s">
        <v>0</v>
      </c>
      <c r="R16" s="298" t="s">
        <v>1</v>
      </c>
      <c r="S16" s="298"/>
      <c r="T16" s="119" t="s">
        <v>2</v>
      </c>
      <c r="U16" s="119" t="s">
        <v>3</v>
      </c>
      <c r="V16" s="119" t="s">
        <v>4</v>
      </c>
      <c r="W16" s="119" t="s">
        <v>6</v>
      </c>
      <c r="X16" s="299" t="s">
        <v>5</v>
      </c>
      <c r="Y16" s="300"/>
      <c r="Z16" s="301"/>
      <c r="AA16" s="282" t="s">
        <v>17</v>
      </c>
      <c r="AB16" s="283"/>
      <c r="AC16" s="42" t="s">
        <v>18</v>
      </c>
    </row>
    <row r="17" spans="1:29" ht="26.1" customHeight="1" x14ac:dyDescent="0.15">
      <c r="A17" s="6">
        <v>1</v>
      </c>
      <c r="B17" s="101"/>
      <c r="C17" s="268"/>
      <c r="D17" s="269"/>
      <c r="E17" s="123"/>
      <c r="F17" s="103"/>
      <c r="G17" s="104"/>
      <c r="H17" s="103"/>
      <c r="I17" s="270">
        <f>ROUND(F17*H17,0)</f>
        <v>0</v>
      </c>
      <c r="J17" s="270"/>
      <c r="K17" s="271"/>
      <c r="L17" s="121"/>
      <c r="M17" s="121"/>
      <c r="N17" s="41"/>
      <c r="P17" s="6">
        <v>1</v>
      </c>
      <c r="Q17" s="38">
        <f>+B17</f>
        <v>0</v>
      </c>
      <c r="R17" s="286">
        <f>+C17</f>
        <v>0</v>
      </c>
      <c r="S17" s="287"/>
      <c r="T17" s="120">
        <f>+E17</f>
        <v>0</v>
      </c>
      <c r="U17" s="39">
        <f>+F17</f>
        <v>0</v>
      </c>
      <c r="V17" s="40">
        <f>+G17</f>
        <v>0</v>
      </c>
      <c r="W17" s="39">
        <f>+H17</f>
        <v>0</v>
      </c>
      <c r="X17" s="288">
        <f>+I17</f>
        <v>0</v>
      </c>
      <c r="Y17" s="289"/>
      <c r="Z17" s="290"/>
      <c r="AA17" s="121"/>
      <c r="AB17" s="121"/>
      <c r="AC17" s="41"/>
    </row>
    <row r="18" spans="1:29" ht="26.1" customHeight="1" x14ac:dyDescent="0.15">
      <c r="A18" s="6">
        <v>2</v>
      </c>
      <c r="B18" s="105"/>
      <c r="C18" s="272"/>
      <c r="D18" s="273"/>
      <c r="E18" s="124"/>
      <c r="F18" s="106"/>
      <c r="G18" s="107"/>
      <c r="H18" s="106"/>
      <c r="I18" s="263">
        <f t="shared" ref="I18:I36" si="0">ROUND(F18*H18,0)</f>
        <v>0</v>
      </c>
      <c r="J18" s="263"/>
      <c r="K18" s="264"/>
      <c r="L18" s="25"/>
      <c r="M18" s="25"/>
      <c r="N18" s="32"/>
      <c r="P18" s="6">
        <v>2</v>
      </c>
      <c r="Q18" s="26">
        <f t="shared" ref="Q18:R36" si="1">+B18</f>
        <v>0</v>
      </c>
      <c r="R18" s="293">
        <f t="shared" si="1"/>
        <v>0</v>
      </c>
      <c r="S18" s="294"/>
      <c r="T18" s="118">
        <f t="shared" ref="T18:X36" si="2">+E18</f>
        <v>0</v>
      </c>
      <c r="U18" s="28">
        <f t="shared" si="2"/>
        <v>0</v>
      </c>
      <c r="V18" s="29">
        <f t="shared" si="2"/>
        <v>0</v>
      </c>
      <c r="W18" s="28">
        <f t="shared" si="2"/>
        <v>0</v>
      </c>
      <c r="X18" s="295">
        <f t="shared" si="2"/>
        <v>0</v>
      </c>
      <c r="Y18" s="296"/>
      <c r="Z18" s="297"/>
      <c r="AA18" s="25"/>
      <c r="AB18" s="25"/>
      <c r="AC18" s="32"/>
    </row>
    <row r="19" spans="1:29" ht="26.1" customHeight="1" x14ac:dyDescent="0.15">
      <c r="A19" s="6">
        <v>3</v>
      </c>
      <c r="B19" s="105"/>
      <c r="C19" s="272"/>
      <c r="D19" s="273"/>
      <c r="E19" s="124"/>
      <c r="F19" s="106"/>
      <c r="G19" s="107"/>
      <c r="H19" s="106"/>
      <c r="I19" s="263">
        <f t="shared" si="0"/>
        <v>0</v>
      </c>
      <c r="J19" s="263"/>
      <c r="K19" s="264"/>
      <c r="L19" s="25"/>
      <c r="M19" s="25"/>
      <c r="N19" s="32"/>
      <c r="P19" s="6">
        <v>3</v>
      </c>
      <c r="Q19" s="26">
        <f t="shared" si="1"/>
        <v>0</v>
      </c>
      <c r="R19" s="293">
        <f t="shared" si="1"/>
        <v>0</v>
      </c>
      <c r="S19" s="294"/>
      <c r="T19" s="118">
        <f t="shared" si="2"/>
        <v>0</v>
      </c>
      <c r="U19" s="28">
        <f t="shared" si="2"/>
        <v>0</v>
      </c>
      <c r="V19" s="29">
        <f t="shared" si="2"/>
        <v>0</v>
      </c>
      <c r="W19" s="28">
        <f t="shared" si="2"/>
        <v>0</v>
      </c>
      <c r="X19" s="295">
        <f t="shared" si="2"/>
        <v>0</v>
      </c>
      <c r="Y19" s="296"/>
      <c r="Z19" s="297"/>
      <c r="AA19" s="25"/>
      <c r="AB19" s="25"/>
      <c r="AC19" s="32"/>
    </row>
    <row r="20" spans="1:29" ht="26.1" customHeight="1" x14ac:dyDescent="0.15">
      <c r="A20" s="6">
        <v>4</v>
      </c>
      <c r="B20" s="105"/>
      <c r="C20" s="265"/>
      <c r="D20" s="266"/>
      <c r="E20" s="124"/>
      <c r="F20" s="106"/>
      <c r="G20" s="107"/>
      <c r="H20" s="106"/>
      <c r="I20" s="263">
        <f t="shared" si="0"/>
        <v>0</v>
      </c>
      <c r="J20" s="263"/>
      <c r="K20" s="264"/>
      <c r="L20" s="25"/>
      <c r="M20" s="25"/>
      <c r="N20" s="32"/>
      <c r="P20" s="6">
        <v>4</v>
      </c>
      <c r="Q20" s="26">
        <f t="shared" si="1"/>
        <v>0</v>
      </c>
      <c r="R20" s="293">
        <f t="shared" si="1"/>
        <v>0</v>
      </c>
      <c r="S20" s="294"/>
      <c r="T20" s="118">
        <f t="shared" si="2"/>
        <v>0</v>
      </c>
      <c r="U20" s="28">
        <f t="shared" si="2"/>
        <v>0</v>
      </c>
      <c r="V20" s="29">
        <f t="shared" si="2"/>
        <v>0</v>
      </c>
      <c r="W20" s="28">
        <f t="shared" si="2"/>
        <v>0</v>
      </c>
      <c r="X20" s="295">
        <f t="shared" si="2"/>
        <v>0</v>
      </c>
      <c r="Y20" s="296"/>
      <c r="Z20" s="297"/>
      <c r="AA20" s="25"/>
      <c r="AB20" s="25"/>
      <c r="AC20" s="32"/>
    </row>
    <row r="21" spans="1:29" ht="26.1" customHeight="1" x14ac:dyDescent="0.15">
      <c r="A21" s="6">
        <v>5</v>
      </c>
      <c r="B21" s="105"/>
      <c r="C21" s="265"/>
      <c r="D21" s="266"/>
      <c r="E21" s="124"/>
      <c r="F21" s="106"/>
      <c r="G21" s="107"/>
      <c r="H21" s="106"/>
      <c r="I21" s="263">
        <f t="shared" si="0"/>
        <v>0</v>
      </c>
      <c r="J21" s="263"/>
      <c r="K21" s="264"/>
      <c r="L21" s="25"/>
      <c r="M21" s="25"/>
      <c r="N21" s="32"/>
      <c r="P21" s="6">
        <v>5</v>
      </c>
      <c r="Q21" s="26">
        <f t="shared" si="1"/>
        <v>0</v>
      </c>
      <c r="R21" s="293">
        <f t="shared" si="1"/>
        <v>0</v>
      </c>
      <c r="S21" s="294"/>
      <c r="T21" s="118">
        <f t="shared" si="2"/>
        <v>0</v>
      </c>
      <c r="U21" s="28">
        <f t="shared" si="2"/>
        <v>0</v>
      </c>
      <c r="V21" s="29">
        <f t="shared" si="2"/>
        <v>0</v>
      </c>
      <c r="W21" s="28">
        <f t="shared" si="2"/>
        <v>0</v>
      </c>
      <c r="X21" s="295">
        <f t="shared" si="2"/>
        <v>0</v>
      </c>
      <c r="Y21" s="296"/>
      <c r="Z21" s="297"/>
      <c r="AA21" s="25"/>
      <c r="AB21" s="25"/>
      <c r="AC21" s="32"/>
    </row>
    <row r="22" spans="1:29" ht="26.1" customHeight="1" x14ac:dyDescent="0.15">
      <c r="A22" s="6">
        <v>6</v>
      </c>
      <c r="B22" s="105"/>
      <c r="C22" s="265"/>
      <c r="D22" s="266"/>
      <c r="E22" s="124"/>
      <c r="F22" s="106"/>
      <c r="G22" s="107"/>
      <c r="H22" s="106"/>
      <c r="I22" s="263">
        <f t="shared" si="0"/>
        <v>0</v>
      </c>
      <c r="J22" s="263"/>
      <c r="K22" s="264"/>
      <c r="L22" s="25"/>
      <c r="M22" s="25"/>
      <c r="N22" s="32"/>
      <c r="P22" s="6">
        <v>6</v>
      </c>
      <c r="Q22" s="26">
        <f t="shared" si="1"/>
        <v>0</v>
      </c>
      <c r="R22" s="293">
        <f t="shared" si="1"/>
        <v>0</v>
      </c>
      <c r="S22" s="294"/>
      <c r="T22" s="118">
        <f t="shared" si="2"/>
        <v>0</v>
      </c>
      <c r="U22" s="28">
        <f t="shared" si="2"/>
        <v>0</v>
      </c>
      <c r="V22" s="29">
        <f t="shared" si="2"/>
        <v>0</v>
      </c>
      <c r="W22" s="28">
        <f t="shared" si="2"/>
        <v>0</v>
      </c>
      <c r="X22" s="295">
        <f t="shared" si="2"/>
        <v>0</v>
      </c>
      <c r="Y22" s="296"/>
      <c r="Z22" s="297"/>
      <c r="AA22" s="25"/>
      <c r="AB22" s="25"/>
      <c r="AC22" s="32"/>
    </row>
    <row r="23" spans="1:29" ht="26.1" customHeight="1" x14ac:dyDescent="0.15">
      <c r="A23" s="6">
        <v>7</v>
      </c>
      <c r="B23" s="105"/>
      <c r="C23" s="265"/>
      <c r="D23" s="266"/>
      <c r="E23" s="124"/>
      <c r="F23" s="106"/>
      <c r="G23" s="107"/>
      <c r="H23" s="106"/>
      <c r="I23" s="263">
        <f t="shared" si="0"/>
        <v>0</v>
      </c>
      <c r="J23" s="263"/>
      <c r="K23" s="264"/>
      <c r="L23" s="25"/>
      <c r="M23" s="25"/>
      <c r="N23" s="32"/>
      <c r="P23" s="6">
        <v>7</v>
      </c>
      <c r="Q23" s="26">
        <f t="shared" si="1"/>
        <v>0</v>
      </c>
      <c r="R23" s="293">
        <f t="shared" si="1"/>
        <v>0</v>
      </c>
      <c r="S23" s="294"/>
      <c r="T23" s="118">
        <f t="shared" si="2"/>
        <v>0</v>
      </c>
      <c r="U23" s="28">
        <f t="shared" si="2"/>
        <v>0</v>
      </c>
      <c r="V23" s="29">
        <f t="shared" si="2"/>
        <v>0</v>
      </c>
      <c r="W23" s="28">
        <f t="shared" si="2"/>
        <v>0</v>
      </c>
      <c r="X23" s="295">
        <f t="shared" si="2"/>
        <v>0</v>
      </c>
      <c r="Y23" s="296"/>
      <c r="Z23" s="297"/>
      <c r="AA23" s="25"/>
      <c r="AB23" s="25"/>
      <c r="AC23" s="32"/>
    </row>
    <row r="24" spans="1:29" ht="26.1" customHeight="1" x14ac:dyDescent="0.15">
      <c r="A24" s="6">
        <v>8</v>
      </c>
      <c r="B24" s="105"/>
      <c r="C24" s="265"/>
      <c r="D24" s="266"/>
      <c r="E24" s="124"/>
      <c r="F24" s="106"/>
      <c r="G24" s="107"/>
      <c r="H24" s="106"/>
      <c r="I24" s="263">
        <f t="shared" si="0"/>
        <v>0</v>
      </c>
      <c r="J24" s="263"/>
      <c r="K24" s="264"/>
      <c r="L24" s="25"/>
      <c r="M24" s="25"/>
      <c r="N24" s="32"/>
      <c r="P24" s="6">
        <v>8</v>
      </c>
      <c r="Q24" s="26">
        <f t="shared" si="1"/>
        <v>0</v>
      </c>
      <c r="R24" s="293">
        <f t="shared" si="1"/>
        <v>0</v>
      </c>
      <c r="S24" s="294"/>
      <c r="T24" s="118">
        <f t="shared" si="2"/>
        <v>0</v>
      </c>
      <c r="U24" s="28">
        <f t="shared" si="2"/>
        <v>0</v>
      </c>
      <c r="V24" s="29">
        <f t="shared" si="2"/>
        <v>0</v>
      </c>
      <c r="W24" s="28">
        <f t="shared" si="2"/>
        <v>0</v>
      </c>
      <c r="X24" s="295">
        <f t="shared" si="2"/>
        <v>0</v>
      </c>
      <c r="Y24" s="296"/>
      <c r="Z24" s="297"/>
      <c r="AA24" s="25"/>
      <c r="AB24" s="25"/>
      <c r="AC24" s="32"/>
    </row>
    <row r="25" spans="1:29" ht="26.1" customHeight="1" x14ac:dyDescent="0.15">
      <c r="A25" s="6">
        <v>9</v>
      </c>
      <c r="B25" s="105"/>
      <c r="C25" s="265"/>
      <c r="D25" s="266"/>
      <c r="E25" s="124"/>
      <c r="F25" s="106"/>
      <c r="G25" s="107"/>
      <c r="H25" s="106"/>
      <c r="I25" s="263">
        <f t="shared" si="0"/>
        <v>0</v>
      </c>
      <c r="J25" s="263"/>
      <c r="K25" s="264"/>
      <c r="L25" s="25"/>
      <c r="M25" s="25"/>
      <c r="N25" s="32"/>
      <c r="P25" s="6">
        <v>9</v>
      </c>
      <c r="Q25" s="26">
        <f t="shared" si="1"/>
        <v>0</v>
      </c>
      <c r="R25" s="293">
        <f t="shared" si="1"/>
        <v>0</v>
      </c>
      <c r="S25" s="294"/>
      <c r="T25" s="118">
        <f t="shared" si="2"/>
        <v>0</v>
      </c>
      <c r="U25" s="28">
        <f t="shared" si="2"/>
        <v>0</v>
      </c>
      <c r="V25" s="29">
        <f t="shared" si="2"/>
        <v>0</v>
      </c>
      <c r="W25" s="28">
        <f t="shared" si="2"/>
        <v>0</v>
      </c>
      <c r="X25" s="295">
        <f t="shared" si="2"/>
        <v>0</v>
      </c>
      <c r="Y25" s="296"/>
      <c r="Z25" s="297"/>
      <c r="AA25" s="25"/>
      <c r="AB25" s="25"/>
      <c r="AC25" s="32"/>
    </row>
    <row r="26" spans="1:29" ht="26.1" customHeight="1" x14ac:dyDescent="0.15">
      <c r="A26" s="6">
        <v>10</v>
      </c>
      <c r="B26" s="105"/>
      <c r="C26" s="265"/>
      <c r="D26" s="266"/>
      <c r="E26" s="124"/>
      <c r="F26" s="106"/>
      <c r="G26" s="107"/>
      <c r="H26" s="106"/>
      <c r="I26" s="263">
        <f t="shared" si="0"/>
        <v>0</v>
      </c>
      <c r="J26" s="263"/>
      <c r="K26" s="264"/>
      <c r="L26" s="25"/>
      <c r="M26" s="25"/>
      <c r="N26" s="32"/>
      <c r="P26" s="6">
        <v>10</v>
      </c>
      <c r="Q26" s="26">
        <f t="shared" si="1"/>
        <v>0</v>
      </c>
      <c r="R26" s="293">
        <f t="shared" si="1"/>
        <v>0</v>
      </c>
      <c r="S26" s="294"/>
      <c r="T26" s="118">
        <f t="shared" si="2"/>
        <v>0</v>
      </c>
      <c r="U26" s="28">
        <f t="shared" si="2"/>
        <v>0</v>
      </c>
      <c r="V26" s="29">
        <f t="shared" si="2"/>
        <v>0</v>
      </c>
      <c r="W26" s="28">
        <f t="shared" si="2"/>
        <v>0</v>
      </c>
      <c r="X26" s="295">
        <f t="shared" si="2"/>
        <v>0</v>
      </c>
      <c r="Y26" s="296"/>
      <c r="Z26" s="297"/>
      <c r="AA26" s="25"/>
      <c r="AB26" s="25"/>
      <c r="AC26" s="32"/>
    </row>
    <row r="27" spans="1:29" ht="26.1" customHeight="1" x14ac:dyDescent="0.15">
      <c r="A27" s="6">
        <v>11</v>
      </c>
      <c r="B27" s="105"/>
      <c r="C27" s="265"/>
      <c r="D27" s="266"/>
      <c r="E27" s="124"/>
      <c r="F27" s="106"/>
      <c r="G27" s="107"/>
      <c r="H27" s="106"/>
      <c r="I27" s="263">
        <f t="shared" si="0"/>
        <v>0</v>
      </c>
      <c r="J27" s="263"/>
      <c r="K27" s="264"/>
      <c r="L27" s="25"/>
      <c r="M27" s="25"/>
      <c r="N27" s="32"/>
      <c r="P27" s="6">
        <v>11</v>
      </c>
      <c r="Q27" s="26">
        <f t="shared" si="1"/>
        <v>0</v>
      </c>
      <c r="R27" s="293">
        <f t="shared" si="1"/>
        <v>0</v>
      </c>
      <c r="S27" s="294"/>
      <c r="T27" s="118">
        <f t="shared" si="2"/>
        <v>0</v>
      </c>
      <c r="U27" s="28">
        <f t="shared" si="2"/>
        <v>0</v>
      </c>
      <c r="V27" s="29">
        <f t="shared" si="2"/>
        <v>0</v>
      </c>
      <c r="W27" s="28">
        <f t="shared" si="2"/>
        <v>0</v>
      </c>
      <c r="X27" s="295">
        <f t="shared" si="2"/>
        <v>0</v>
      </c>
      <c r="Y27" s="296"/>
      <c r="Z27" s="297"/>
      <c r="AA27" s="25"/>
      <c r="AB27" s="25"/>
      <c r="AC27" s="32"/>
    </row>
    <row r="28" spans="1:29" ht="26.1" customHeight="1" x14ac:dyDescent="0.15">
      <c r="A28" s="6">
        <v>12</v>
      </c>
      <c r="B28" s="105"/>
      <c r="C28" s="265"/>
      <c r="D28" s="266"/>
      <c r="E28" s="124"/>
      <c r="F28" s="106"/>
      <c r="G28" s="107"/>
      <c r="H28" s="106"/>
      <c r="I28" s="263">
        <f t="shared" si="0"/>
        <v>0</v>
      </c>
      <c r="J28" s="263"/>
      <c r="K28" s="264"/>
      <c r="L28" s="25"/>
      <c r="M28" s="25"/>
      <c r="N28" s="32"/>
      <c r="P28" s="6">
        <v>12</v>
      </c>
      <c r="Q28" s="26">
        <f t="shared" si="1"/>
        <v>0</v>
      </c>
      <c r="R28" s="293">
        <f t="shared" si="1"/>
        <v>0</v>
      </c>
      <c r="S28" s="294"/>
      <c r="T28" s="118">
        <f t="shared" si="2"/>
        <v>0</v>
      </c>
      <c r="U28" s="28">
        <f t="shared" si="2"/>
        <v>0</v>
      </c>
      <c r="V28" s="29">
        <f t="shared" si="2"/>
        <v>0</v>
      </c>
      <c r="W28" s="28">
        <f t="shared" si="2"/>
        <v>0</v>
      </c>
      <c r="X28" s="295">
        <f t="shared" si="2"/>
        <v>0</v>
      </c>
      <c r="Y28" s="296"/>
      <c r="Z28" s="297"/>
      <c r="AA28" s="25"/>
      <c r="AB28" s="25"/>
      <c r="AC28" s="32"/>
    </row>
    <row r="29" spans="1:29" ht="26.1" customHeight="1" x14ac:dyDescent="0.15">
      <c r="A29" s="6">
        <v>13</v>
      </c>
      <c r="B29" s="105"/>
      <c r="C29" s="265"/>
      <c r="D29" s="266"/>
      <c r="E29" s="124"/>
      <c r="F29" s="106"/>
      <c r="G29" s="107"/>
      <c r="H29" s="106"/>
      <c r="I29" s="263">
        <f t="shared" si="0"/>
        <v>0</v>
      </c>
      <c r="J29" s="263"/>
      <c r="K29" s="264"/>
      <c r="L29" s="25"/>
      <c r="M29" s="25"/>
      <c r="N29" s="32"/>
      <c r="P29" s="6">
        <v>13</v>
      </c>
      <c r="Q29" s="26">
        <f t="shared" si="1"/>
        <v>0</v>
      </c>
      <c r="R29" s="293">
        <f t="shared" si="1"/>
        <v>0</v>
      </c>
      <c r="S29" s="294"/>
      <c r="T29" s="118">
        <f t="shared" si="2"/>
        <v>0</v>
      </c>
      <c r="U29" s="28">
        <f t="shared" si="2"/>
        <v>0</v>
      </c>
      <c r="V29" s="29">
        <f t="shared" si="2"/>
        <v>0</v>
      </c>
      <c r="W29" s="28">
        <f t="shared" si="2"/>
        <v>0</v>
      </c>
      <c r="X29" s="295">
        <f t="shared" si="2"/>
        <v>0</v>
      </c>
      <c r="Y29" s="296"/>
      <c r="Z29" s="297"/>
      <c r="AA29" s="25"/>
      <c r="AB29" s="25"/>
      <c r="AC29" s="32"/>
    </row>
    <row r="30" spans="1:29" ht="26.1" customHeight="1" x14ac:dyDescent="0.15">
      <c r="A30" s="6">
        <v>14</v>
      </c>
      <c r="B30" s="105"/>
      <c r="C30" s="265"/>
      <c r="D30" s="266"/>
      <c r="E30" s="124"/>
      <c r="F30" s="106"/>
      <c r="G30" s="107"/>
      <c r="H30" s="106"/>
      <c r="I30" s="263">
        <f t="shared" si="0"/>
        <v>0</v>
      </c>
      <c r="J30" s="263"/>
      <c r="K30" s="264"/>
      <c r="L30" s="25"/>
      <c r="M30" s="25"/>
      <c r="N30" s="32"/>
      <c r="P30" s="6">
        <v>14</v>
      </c>
      <c r="Q30" s="26">
        <f t="shared" si="1"/>
        <v>0</v>
      </c>
      <c r="R30" s="293">
        <f t="shared" si="1"/>
        <v>0</v>
      </c>
      <c r="S30" s="294"/>
      <c r="T30" s="118">
        <f t="shared" si="2"/>
        <v>0</v>
      </c>
      <c r="U30" s="28">
        <f t="shared" si="2"/>
        <v>0</v>
      </c>
      <c r="V30" s="29">
        <f t="shared" si="2"/>
        <v>0</v>
      </c>
      <c r="W30" s="28">
        <f t="shared" si="2"/>
        <v>0</v>
      </c>
      <c r="X30" s="295">
        <f t="shared" si="2"/>
        <v>0</v>
      </c>
      <c r="Y30" s="296"/>
      <c r="Z30" s="297"/>
      <c r="AA30" s="25"/>
      <c r="AB30" s="25"/>
      <c r="AC30" s="32"/>
    </row>
    <row r="31" spans="1:29" ht="26.1" customHeight="1" x14ac:dyDescent="0.15">
      <c r="A31" s="6">
        <v>15</v>
      </c>
      <c r="B31" s="105"/>
      <c r="C31" s="265"/>
      <c r="D31" s="266"/>
      <c r="E31" s="124"/>
      <c r="F31" s="106"/>
      <c r="G31" s="107"/>
      <c r="H31" s="106"/>
      <c r="I31" s="263">
        <f t="shared" si="0"/>
        <v>0</v>
      </c>
      <c r="J31" s="263"/>
      <c r="K31" s="264"/>
      <c r="L31" s="25"/>
      <c r="M31" s="25"/>
      <c r="N31" s="32"/>
      <c r="P31" s="6">
        <v>15</v>
      </c>
      <c r="Q31" s="26">
        <f t="shared" si="1"/>
        <v>0</v>
      </c>
      <c r="R31" s="293">
        <f t="shared" si="1"/>
        <v>0</v>
      </c>
      <c r="S31" s="294"/>
      <c r="T31" s="118">
        <f t="shared" si="2"/>
        <v>0</v>
      </c>
      <c r="U31" s="28">
        <f t="shared" si="2"/>
        <v>0</v>
      </c>
      <c r="V31" s="29">
        <f t="shared" si="2"/>
        <v>0</v>
      </c>
      <c r="W31" s="28">
        <f t="shared" si="2"/>
        <v>0</v>
      </c>
      <c r="X31" s="295">
        <f t="shared" si="2"/>
        <v>0</v>
      </c>
      <c r="Y31" s="296"/>
      <c r="Z31" s="297"/>
      <c r="AA31" s="25"/>
      <c r="AB31" s="25"/>
      <c r="AC31" s="32"/>
    </row>
    <row r="32" spans="1:29" ht="26.1" customHeight="1" x14ac:dyDescent="0.15">
      <c r="A32" s="6">
        <v>16</v>
      </c>
      <c r="B32" s="105"/>
      <c r="C32" s="265"/>
      <c r="D32" s="266"/>
      <c r="E32" s="124"/>
      <c r="F32" s="106"/>
      <c r="G32" s="107"/>
      <c r="H32" s="106"/>
      <c r="I32" s="263">
        <f t="shared" si="0"/>
        <v>0</v>
      </c>
      <c r="J32" s="263"/>
      <c r="K32" s="264"/>
      <c r="L32" s="25"/>
      <c r="M32" s="25"/>
      <c r="N32" s="32"/>
      <c r="P32" s="6">
        <v>16</v>
      </c>
      <c r="Q32" s="26">
        <f t="shared" si="1"/>
        <v>0</v>
      </c>
      <c r="R32" s="293">
        <f t="shared" si="1"/>
        <v>0</v>
      </c>
      <c r="S32" s="294"/>
      <c r="T32" s="118">
        <f t="shared" si="2"/>
        <v>0</v>
      </c>
      <c r="U32" s="28">
        <f t="shared" si="2"/>
        <v>0</v>
      </c>
      <c r="V32" s="29">
        <f t="shared" si="2"/>
        <v>0</v>
      </c>
      <c r="W32" s="28">
        <f t="shared" si="2"/>
        <v>0</v>
      </c>
      <c r="X32" s="295">
        <f t="shared" si="2"/>
        <v>0</v>
      </c>
      <c r="Y32" s="296"/>
      <c r="Z32" s="297"/>
      <c r="AA32" s="25"/>
      <c r="AB32" s="25"/>
      <c r="AC32" s="32"/>
    </row>
    <row r="33" spans="1:29" ht="26.1" customHeight="1" x14ac:dyDescent="0.15">
      <c r="A33" s="6">
        <v>17</v>
      </c>
      <c r="B33" s="105"/>
      <c r="C33" s="265"/>
      <c r="D33" s="266"/>
      <c r="E33" s="124"/>
      <c r="F33" s="106"/>
      <c r="G33" s="107"/>
      <c r="H33" s="106"/>
      <c r="I33" s="263">
        <f t="shared" si="0"/>
        <v>0</v>
      </c>
      <c r="J33" s="263"/>
      <c r="K33" s="264"/>
      <c r="L33" s="25"/>
      <c r="M33" s="25"/>
      <c r="N33" s="32"/>
      <c r="P33" s="6">
        <v>17</v>
      </c>
      <c r="Q33" s="26">
        <f t="shared" si="1"/>
        <v>0</v>
      </c>
      <c r="R33" s="293">
        <f t="shared" si="1"/>
        <v>0</v>
      </c>
      <c r="S33" s="294"/>
      <c r="T33" s="118">
        <f t="shared" si="2"/>
        <v>0</v>
      </c>
      <c r="U33" s="28">
        <f t="shared" si="2"/>
        <v>0</v>
      </c>
      <c r="V33" s="29">
        <f t="shared" si="2"/>
        <v>0</v>
      </c>
      <c r="W33" s="28">
        <f t="shared" si="2"/>
        <v>0</v>
      </c>
      <c r="X33" s="295">
        <f t="shared" si="2"/>
        <v>0</v>
      </c>
      <c r="Y33" s="296"/>
      <c r="Z33" s="297"/>
      <c r="AA33" s="25"/>
      <c r="AB33" s="25"/>
      <c r="AC33" s="32"/>
    </row>
    <row r="34" spans="1:29" ht="26.1" customHeight="1" x14ac:dyDescent="0.15">
      <c r="A34" s="6">
        <v>18</v>
      </c>
      <c r="B34" s="105"/>
      <c r="C34" s="265"/>
      <c r="D34" s="266"/>
      <c r="E34" s="124"/>
      <c r="F34" s="106"/>
      <c r="G34" s="107"/>
      <c r="H34" s="106"/>
      <c r="I34" s="263">
        <f t="shared" si="0"/>
        <v>0</v>
      </c>
      <c r="J34" s="263"/>
      <c r="K34" s="264"/>
      <c r="L34" s="25"/>
      <c r="M34" s="25"/>
      <c r="N34" s="32"/>
      <c r="P34" s="6">
        <v>18</v>
      </c>
      <c r="Q34" s="26">
        <f t="shared" si="1"/>
        <v>0</v>
      </c>
      <c r="R34" s="293">
        <f t="shared" si="1"/>
        <v>0</v>
      </c>
      <c r="S34" s="294"/>
      <c r="T34" s="118">
        <f t="shared" si="2"/>
        <v>0</v>
      </c>
      <c r="U34" s="28">
        <f t="shared" si="2"/>
        <v>0</v>
      </c>
      <c r="V34" s="29">
        <f t="shared" si="2"/>
        <v>0</v>
      </c>
      <c r="W34" s="28">
        <f t="shared" si="2"/>
        <v>0</v>
      </c>
      <c r="X34" s="295">
        <f t="shared" si="2"/>
        <v>0</v>
      </c>
      <c r="Y34" s="296"/>
      <c r="Z34" s="297"/>
      <c r="AA34" s="25"/>
      <c r="AB34" s="25"/>
      <c r="AC34" s="32"/>
    </row>
    <row r="35" spans="1:29" ht="26.1" customHeight="1" x14ac:dyDescent="0.15">
      <c r="A35" s="6">
        <v>19</v>
      </c>
      <c r="B35" s="105"/>
      <c r="C35" s="265"/>
      <c r="D35" s="266"/>
      <c r="E35" s="124"/>
      <c r="F35" s="106"/>
      <c r="G35" s="107"/>
      <c r="H35" s="106"/>
      <c r="I35" s="263">
        <f t="shared" si="0"/>
        <v>0</v>
      </c>
      <c r="J35" s="263"/>
      <c r="K35" s="264"/>
      <c r="L35" s="25"/>
      <c r="M35" s="25"/>
      <c r="N35" s="32"/>
      <c r="P35" s="6">
        <v>19</v>
      </c>
      <c r="Q35" s="26">
        <f t="shared" si="1"/>
        <v>0</v>
      </c>
      <c r="R35" s="293">
        <f t="shared" si="1"/>
        <v>0</v>
      </c>
      <c r="S35" s="294"/>
      <c r="T35" s="118">
        <f t="shared" si="2"/>
        <v>0</v>
      </c>
      <c r="U35" s="28">
        <f t="shared" si="2"/>
        <v>0</v>
      </c>
      <c r="V35" s="29">
        <f t="shared" si="2"/>
        <v>0</v>
      </c>
      <c r="W35" s="28">
        <f t="shared" si="2"/>
        <v>0</v>
      </c>
      <c r="X35" s="295">
        <f t="shared" si="2"/>
        <v>0</v>
      </c>
      <c r="Y35" s="296"/>
      <c r="Z35" s="297"/>
      <c r="AA35" s="25"/>
      <c r="AB35" s="25"/>
      <c r="AC35" s="32"/>
    </row>
    <row r="36" spans="1:29" ht="26.1" customHeight="1" thickBot="1" x14ac:dyDescent="0.2">
      <c r="A36" s="6">
        <v>20</v>
      </c>
      <c r="B36" s="108"/>
      <c r="C36" s="257"/>
      <c r="D36" s="258"/>
      <c r="E36" s="125"/>
      <c r="F36" s="109"/>
      <c r="G36" s="110"/>
      <c r="H36" s="109"/>
      <c r="I36" s="274">
        <f t="shared" si="0"/>
        <v>0</v>
      </c>
      <c r="J36" s="274"/>
      <c r="K36" s="275"/>
      <c r="L36" s="24"/>
      <c r="M36" s="16"/>
      <c r="N36" s="33"/>
      <c r="P36" s="6">
        <v>20</v>
      </c>
      <c r="Q36" s="27">
        <f t="shared" si="1"/>
        <v>0</v>
      </c>
      <c r="R36" s="302">
        <f t="shared" si="1"/>
        <v>0</v>
      </c>
      <c r="S36" s="303"/>
      <c r="T36" s="117">
        <f t="shared" si="2"/>
        <v>0</v>
      </c>
      <c r="U36" s="30">
        <f t="shared" si="2"/>
        <v>0</v>
      </c>
      <c r="V36" s="31">
        <f t="shared" si="2"/>
        <v>0</v>
      </c>
      <c r="W36" s="30">
        <f t="shared" si="2"/>
        <v>0</v>
      </c>
      <c r="X36" s="304">
        <f t="shared" si="2"/>
        <v>0</v>
      </c>
      <c r="Y36" s="305"/>
      <c r="Z36" s="306"/>
      <c r="AA36" s="24"/>
      <c r="AB36" s="16"/>
      <c r="AC36" s="33"/>
    </row>
    <row r="37" spans="1:29" ht="26.1" customHeight="1" thickBot="1" x14ac:dyDescent="0.2">
      <c r="B37" s="1"/>
      <c r="C37" s="1"/>
      <c r="D37" s="1"/>
      <c r="E37" s="1"/>
      <c r="F37" s="1"/>
      <c r="G37" s="1"/>
      <c r="H37" s="9" t="s">
        <v>7</v>
      </c>
      <c r="I37" s="259">
        <f>SUM(I17:K36)</f>
        <v>0</v>
      </c>
      <c r="J37" s="260"/>
      <c r="K37" s="261"/>
      <c r="L37" s="57"/>
      <c r="M37" s="115"/>
      <c r="N37" s="115"/>
      <c r="Q37" s="1"/>
      <c r="R37" s="1"/>
      <c r="S37" s="1"/>
      <c r="T37" s="1"/>
      <c r="U37" s="1"/>
      <c r="V37" s="1"/>
      <c r="W37" s="9" t="s">
        <v>7</v>
      </c>
      <c r="X37" s="307">
        <f>SUM(X17:Z36)</f>
        <v>0</v>
      </c>
      <c r="Y37" s="308"/>
      <c r="Z37" s="309"/>
      <c r="AA37" s="57"/>
      <c r="AB37" s="115"/>
      <c r="AC37" s="115"/>
    </row>
    <row r="38" spans="1:29" x14ac:dyDescent="0.1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s="1" customFormat="1" ht="4.5" customHeight="1" x14ac:dyDescent="0.15">
      <c r="B39" s="315" t="s">
        <v>43</v>
      </c>
      <c r="C39" s="262" t="s">
        <v>23</v>
      </c>
      <c r="D39" s="169" t="s">
        <v>25</v>
      </c>
      <c r="E39" s="310"/>
      <c r="F39" s="169" t="s">
        <v>24</v>
      </c>
      <c r="G39" s="310"/>
      <c r="H39" s="310"/>
      <c r="I39" s="310"/>
      <c r="J39" s="319"/>
      <c r="K39" s="310" t="s">
        <v>26</v>
      </c>
      <c r="L39" s="310"/>
      <c r="M39" s="310"/>
      <c r="N39" s="18"/>
      <c r="Q39" s="315" t="s">
        <v>43</v>
      </c>
      <c r="R39" s="262" t="s">
        <v>23</v>
      </c>
      <c r="S39" s="169" t="s">
        <v>25</v>
      </c>
      <c r="T39" s="310"/>
      <c r="U39" s="169" t="s">
        <v>24</v>
      </c>
      <c r="V39" s="310"/>
      <c r="W39" s="310"/>
      <c r="X39" s="310"/>
      <c r="Y39" s="319"/>
      <c r="Z39" s="310" t="s">
        <v>26</v>
      </c>
      <c r="AA39" s="310"/>
      <c r="AB39" s="310"/>
      <c r="AC39" s="18"/>
    </row>
    <row r="40" spans="1:29" s="1" customFormat="1" ht="15" customHeight="1" x14ac:dyDescent="0.15">
      <c r="B40" s="316"/>
      <c r="C40" s="262"/>
      <c r="D40" s="320"/>
      <c r="E40" s="226"/>
      <c r="F40" s="320"/>
      <c r="G40" s="226"/>
      <c r="H40" s="226"/>
      <c r="I40" s="226"/>
      <c r="J40" s="321"/>
      <c r="K40" s="226"/>
      <c r="L40" s="226"/>
      <c r="M40" s="226"/>
      <c r="N40" s="96" t="s">
        <v>27</v>
      </c>
      <c r="Q40" s="316"/>
      <c r="R40" s="262"/>
      <c r="S40" s="320"/>
      <c r="T40" s="226"/>
      <c r="U40" s="320"/>
      <c r="V40" s="226"/>
      <c r="W40" s="226"/>
      <c r="X40" s="226"/>
      <c r="Y40" s="321"/>
      <c r="Z40" s="226"/>
      <c r="AA40" s="226"/>
      <c r="AB40" s="226"/>
      <c r="AC40" s="96" t="s">
        <v>27</v>
      </c>
    </row>
    <row r="41" spans="1:29" s="1" customFormat="1" x14ac:dyDescent="0.15">
      <c r="B41" s="317"/>
      <c r="C41" s="262"/>
      <c r="D41" s="162"/>
      <c r="E41" s="162"/>
      <c r="F41" s="161"/>
      <c r="G41" s="162"/>
      <c r="H41" s="162"/>
      <c r="I41" s="162"/>
      <c r="J41" s="163"/>
      <c r="K41" s="311"/>
      <c r="L41" s="311"/>
      <c r="M41" s="311"/>
      <c r="N41" s="312"/>
      <c r="Q41" s="317"/>
      <c r="R41" s="262"/>
      <c r="S41" s="162"/>
      <c r="T41" s="162"/>
      <c r="U41" s="161"/>
      <c r="V41" s="162"/>
      <c r="W41" s="162"/>
      <c r="X41" s="162"/>
      <c r="Y41" s="163"/>
      <c r="Z41" s="311"/>
      <c r="AA41" s="311"/>
      <c r="AB41" s="311"/>
      <c r="AC41" s="312"/>
    </row>
    <row r="42" spans="1:29" s="1" customFormat="1" ht="17.100000000000001" customHeight="1" x14ac:dyDescent="0.15">
      <c r="B42" s="317"/>
      <c r="C42" s="262"/>
      <c r="D42" s="162"/>
      <c r="E42" s="162"/>
      <c r="F42" s="161"/>
      <c r="G42" s="162"/>
      <c r="H42" s="162"/>
      <c r="I42" s="162"/>
      <c r="J42" s="163"/>
      <c r="K42" s="311"/>
      <c r="L42" s="311"/>
      <c r="M42" s="311"/>
      <c r="N42" s="313"/>
      <c r="Q42" s="317"/>
      <c r="R42" s="262"/>
      <c r="S42" s="162"/>
      <c r="T42" s="162"/>
      <c r="U42" s="161"/>
      <c r="V42" s="162"/>
      <c r="W42" s="162"/>
      <c r="X42" s="162"/>
      <c r="Y42" s="163"/>
      <c r="Z42" s="311"/>
      <c r="AA42" s="311"/>
      <c r="AB42" s="311"/>
      <c r="AC42" s="313"/>
    </row>
    <row r="43" spans="1:29" s="1" customFormat="1" ht="14.25" customHeight="1" x14ac:dyDescent="0.15">
      <c r="B43" s="318"/>
      <c r="C43" s="262"/>
      <c r="D43" s="165"/>
      <c r="E43" s="165"/>
      <c r="F43" s="164"/>
      <c r="G43" s="165"/>
      <c r="H43" s="165"/>
      <c r="I43" s="165"/>
      <c r="J43" s="166"/>
      <c r="K43" s="226"/>
      <c r="L43" s="226"/>
      <c r="M43" s="226"/>
      <c r="N43" s="314"/>
      <c r="Q43" s="318"/>
      <c r="R43" s="262"/>
      <c r="S43" s="165"/>
      <c r="T43" s="165"/>
      <c r="U43" s="164"/>
      <c r="V43" s="165"/>
      <c r="W43" s="165"/>
      <c r="X43" s="165"/>
      <c r="Y43" s="166"/>
      <c r="Z43" s="226"/>
      <c r="AA43" s="226"/>
      <c r="AB43" s="226"/>
      <c r="AC43" s="314"/>
    </row>
    <row r="44" spans="1:29" ht="7.5" customHeight="1" x14ac:dyDescent="0.15"/>
  </sheetData>
  <sheetProtection sheet="1" objects="1" scenarios="1" formatCells="0"/>
  <mergeCells count="124">
    <mergeCell ref="R41:R43"/>
    <mergeCell ref="S41:T43"/>
    <mergeCell ref="U41:Y43"/>
    <mergeCell ref="Z41:AB43"/>
    <mergeCell ref="AC41:AC43"/>
    <mergeCell ref="R39:R40"/>
    <mergeCell ref="Z39:AB40"/>
    <mergeCell ref="D39:E40"/>
    <mergeCell ref="F39:J40"/>
    <mergeCell ref="S39:T40"/>
    <mergeCell ref="U39:Y40"/>
    <mergeCell ref="B39:B43"/>
    <mergeCell ref="C39:C40"/>
    <mergeCell ref="K39:M40"/>
    <mergeCell ref="Q39:Q43"/>
    <mergeCell ref="C41:C43"/>
    <mergeCell ref="D41:E43"/>
    <mergeCell ref="F41:J43"/>
    <mergeCell ref="K41:M43"/>
    <mergeCell ref="C36:D36"/>
    <mergeCell ref="I36:K36"/>
    <mergeCell ref="N41:N43"/>
    <mergeCell ref="R36:S36"/>
    <mergeCell ref="X36:Z36"/>
    <mergeCell ref="I37:K37"/>
    <mergeCell ref="X37:Z37"/>
    <mergeCell ref="C34:D34"/>
    <mergeCell ref="I34:K34"/>
    <mergeCell ref="R34:S34"/>
    <mergeCell ref="X34:Z34"/>
    <mergeCell ref="C35:D35"/>
    <mergeCell ref="I35:K35"/>
    <mergeCell ref="R35:S35"/>
    <mergeCell ref="X35:Z35"/>
    <mergeCell ref="C32:D32"/>
    <mergeCell ref="I32:K32"/>
    <mergeCell ref="R32:S32"/>
    <mergeCell ref="X32:Z32"/>
    <mergeCell ref="C33:D33"/>
    <mergeCell ref="I33:K33"/>
    <mergeCell ref="R33:S33"/>
    <mergeCell ref="X33:Z33"/>
    <mergeCell ref="C30:D30"/>
    <mergeCell ref="I30:K30"/>
    <mergeCell ref="R30:S30"/>
    <mergeCell ref="X30:Z30"/>
    <mergeCell ref="C31:D31"/>
    <mergeCell ref="I31:K31"/>
    <mergeCell ref="R31:S31"/>
    <mergeCell ref="X31:Z31"/>
    <mergeCell ref="C28:D28"/>
    <mergeCell ref="I28:K28"/>
    <mergeCell ref="R28:S28"/>
    <mergeCell ref="X28:Z28"/>
    <mergeCell ref="C29:D29"/>
    <mergeCell ref="I29:K29"/>
    <mergeCell ref="R29:S29"/>
    <mergeCell ref="X29:Z29"/>
    <mergeCell ref="C26:D26"/>
    <mergeCell ref="I26:K26"/>
    <mergeCell ref="R26:S26"/>
    <mergeCell ref="X26:Z26"/>
    <mergeCell ref="C27:D27"/>
    <mergeCell ref="I27:K27"/>
    <mergeCell ref="R27:S27"/>
    <mergeCell ref="X27:Z27"/>
    <mergeCell ref="C24:D24"/>
    <mergeCell ref="I24:K24"/>
    <mergeCell ref="R24:S24"/>
    <mergeCell ref="X24:Z24"/>
    <mergeCell ref="C25:D25"/>
    <mergeCell ref="I25:K25"/>
    <mergeCell ref="R25:S25"/>
    <mergeCell ref="X25:Z25"/>
    <mergeCell ref="C22:D22"/>
    <mergeCell ref="I22:K22"/>
    <mergeCell ref="R22:S22"/>
    <mergeCell ref="X22:Z22"/>
    <mergeCell ref="C23:D23"/>
    <mergeCell ref="I23:K23"/>
    <mergeCell ref="R23:S23"/>
    <mergeCell ref="X23:Z23"/>
    <mergeCell ref="C20:D20"/>
    <mergeCell ref="I20:K20"/>
    <mergeCell ref="R20:S20"/>
    <mergeCell ref="X20:Z20"/>
    <mergeCell ref="C21:D21"/>
    <mergeCell ref="I21:K21"/>
    <mergeCell ref="R21:S21"/>
    <mergeCell ref="X21:Z21"/>
    <mergeCell ref="C18:D18"/>
    <mergeCell ref="I18:K18"/>
    <mergeCell ref="R18:S18"/>
    <mergeCell ref="X18:Z18"/>
    <mergeCell ref="C19:D19"/>
    <mergeCell ref="I19:K19"/>
    <mergeCell ref="R19:S19"/>
    <mergeCell ref="X19:Z19"/>
    <mergeCell ref="X16:Z16"/>
    <mergeCell ref="AA16:AB16"/>
    <mergeCell ref="C17:D17"/>
    <mergeCell ref="I17:K17"/>
    <mergeCell ref="R17:S17"/>
    <mergeCell ref="X17:Z17"/>
    <mergeCell ref="B14:C14"/>
    <mergeCell ref="Q14:R14"/>
    <mergeCell ref="C16:D16"/>
    <mergeCell ref="I16:K16"/>
    <mergeCell ref="L16:M16"/>
    <mergeCell ref="R16:S16"/>
    <mergeCell ref="D9:E9"/>
    <mergeCell ref="S9:T9"/>
    <mergeCell ref="B11:C11"/>
    <mergeCell ref="D11:E12"/>
    <mergeCell ref="Q11:R11"/>
    <mergeCell ref="S11:T12"/>
    <mergeCell ref="B12:C12"/>
    <mergeCell ref="Q12:R12"/>
    <mergeCell ref="A2:O2"/>
    <mergeCell ref="P2:AD2"/>
    <mergeCell ref="K3:M3"/>
    <mergeCell ref="Z3:AB3"/>
    <mergeCell ref="I5:M5"/>
    <mergeCell ref="X5:AB5"/>
  </mergeCells>
  <phoneticPr fontId="1"/>
  <conditionalFormatting sqref="F20">
    <cfRule type="expression" dxfId="377" priority="147">
      <formula>"e8 -int(e8) &gt; 0"</formula>
    </cfRule>
    <cfRule type="expression" dxfId="376" priority="148">
      <formula>"e8 -int(e8) &gt; 0"</formula>
    </cfRule>
    <cfRule type="expression" priority="165">
      <formula>"f20 -int(f20) &gt; 0"</formula>
    </cfRule>
    <cfRule type="expression" priority="168">
      <formula>"e8 -int(e8) &gt; 0"</formula>
    </cfRule>
  </conditionalFormatting>
  <conditionalFormatting sqref="F17:F36">
    <cfRule type="expression" dxfId="375" priority="161">
      <formula>"e8 -int(e8) &gt; 0"</formula>
    </cfRule>
    <cfRule type="expression" dxfId="374" priority="162">
      <formula>"f19 -int(f19) &gt; 0"</formula>
    </cfRule>
    <cfRule type="expression" priority="166">
      <formula>"e8 -int(e8) &gt; 0"</formula>
    </cfRule>
    <cfRule type="expression" priority="167">
      <formula>"e8 -int(e8) &gt; 0"</formula>
    </cfRule>
  </conditionalFormatting>
  <conditionalFormatting sqref="F17:F36">
    <cfRule type="expression" priority="163">
      <formula>"f20 -int(f20) &gt; 0"</formula>
    </cfRule>
    <cfRule type="expression" priority="164">
      <formula>"e8 -int(e8) &gt; 0"</formula>
    </cfRule>
  </conditionalFormatting>
  <conditionalFormatting sqref="F20">
    <cfRule type="expression" dxfId="373" priority="157">
      <formula>"e8 -int(e8) &gt; 0"</formula>
    </cfRule>
    <cfRule type="expression" dxfId="372" priority="158">
      <formula>"f19 -int(f19) &gt; 0"</formula>
    </cfRule>
    <cfRule type="expression" priority="159">
      <formula>"e8 -int(e8) &gt; 0"</formula>
    </cfRule>
    <cfRule type="expression" priority="160">
      <formula>"e8 -int(e8) &gt; 0"</formula>
    </cfRule>
  </conditionalFormatting>
  <conditionalFormatting sqref="F20">
    <cfRule type="expression" priority="155">
      <formula>"f20 -int(f20) &gt; 0"</formula>
    </cfRule>
    <cfRule type="expression" priority="156">
      <formula>"e8 -int(e8) &gt; 0"</formula>
    </cfRule>
  </conditionalFormatting>
  <conditionalFormatting sqref="F20">
    <cfRule type="expression" dxfId="371" priority="151">
      <formula>"e8 -int(e8) &gt; 0"</formula>
    </cfRule>
    <cfRule type="expression" dxfId="370" priority="152">
      <formula>"f19 -int(f19) &gt; 0"</formula>
    </cfRule>
    <cfRule type="expression" priority="153">
      <formula>"e8 -int(e8) &gt; 0"</formula>
    </cfRule>
    <cfRule type="expression" priority="154">
      <formula>"e8 -int(e8) &gt; 0"</formula>
    </cfRule>
  </conditionalFormatting>
  <conditionalFormatting sqref="F20">
    <cfRule type="expression" priority="149">
      <formula>"f20 -int(f20) &gt; 0"</formula>
    </cfRule>
    <cfRule type="expression" priority="150">
      <formula>"e8 -int(e8) &gt; 0"</formula>
    </cfRule>
  </conditionalFormatting>
  <conditionalFormatting sqref="F21">
    <cfRule type="expression" dxfId="369" priority="142">
      <formula>"IF(RIGHT(TEXT(f21,""0.#""),1)=""."",FALSE,TRUE) )"</formula>
    </cfRule>
    <cfRule type="expression" dxfId="368" priority="143">
      <formula>IF(RIGHT(TEXT(F21,"0.#"),1)=".",TRUE,FALSE)</formula>
    </cfRule>
    <cfRule type="expression" dxfId="367" priority="144">
      <formula>"f21 -int(f21) &gt; 0"</formula>
    </cfRule>
    <cfRule type="expression" dxfId="366" priority="145">
      <formula>"f21 -int(f21) &gt; 0"</formula>
    </cfRule>
    <cfRule type="expression" dxfId="365" priority="146">
      <formula>"e8 -int(e8) &gt; 0"</formula>
    </cfRule>
  </conditionalFormatting>
  <conditionalFormatting sqref="F20">
    <cfRule type="expression" dxfId="364" priority="137">
      <formula>"IF(RIGHT(TEXT(f21,""0.#""),1)=""."",FALSE,TRUE) )"</formula>
    </cfRule>
    <cfRule type="expression" dxfId="363" priority="138">
      <formula>IF(RIGHT(TEXT(F20,"0.#"),1)=".",TRUE,FALSE)</formula>
    </cfRule>
    <cfRule type="expression" dxfId="362" priority="139">
      <formula>"f21 -int(f21) &gt; 0"</formula>
    </cfRule>
    <cfRule type="expression" dxfId="361" priority="140">
      <formula>"f21 -int(f21) &gt; 0"</formula>
    </cfRule>
    <cfRule type="expression" dxfId="360" priority="141">
      <formula>"e8 -int(e8) &gt; 0"</formula>
    </cfRule>
  </conditionalFormatting>
  <conditionalFormatting sqref="F19">
    <cfRule type="expression" dxfId="359" priority="132">
      <formula>"IF(RIGHT(TEXT(f21,""0.#""),1)=""."",FALSE,TRUE) )"</formula>
    </cfRule>
    <cfRule type="expression" dxfId="358" priority="133">
      <formula>IF(RIGHT(TEXT(F19,"0.#"),1)=".",TRUE,FALSE)</formula>
    </cfRule>
    <cfRule type="expression" dxfId="357" priority="134">
      <formula>"f21 -int(f21) &gt; 0"</formula>
    </cfRule>
    <cfRule type="expression" dxfId="356" priority="135">
      <formula>"f21 -int(f21) &gt; 0"</formula>
    </cfRule>
    <cfRule type="expression" dxfId="355" priority="136">
      <formula>"e8 -int(e8) &gt; 0"</formula>
    </cfRule>
  </conditionalFormatting>
  <conditionalFormatting sqref="F18">
    <cfRule type="expression" dxfId="354" priority="128">
      <formula>"e8 -int(e8) &gt; 0"</formula>
    </cfRule>
    <cfRule type="expression" dxfId="353" priority="129">
      <formula>"f19 -int(f19) &gt; 0"</formula>
    </cfRule>
    <cfRule type="expression" priority="130">
      <formula>"e8 -int(e8) &gt; 0"</formula>
    </cfRule>
    <cfRule type="expression" priority="131">
      <formula>"e8 -int(e8) &gt; 0"</formula>
    </cfRule>
  </conditionalFormatting>
  <conditionalFormatting sqref="F18">
    <cfRule type="expression" priority="126">
      <formula>"f20 -int(f20) &gt; 0"</formula>
    </cfRule>
    <cfRule type="expression" priority="127">
      <formula>"e8 -int(e8) &gt; 0"</formula>
    </cfRule>
  </conditionalFormatting>
  <conditionalFormatting sqref="F18">
    <cfRule type="expression" dxfId="352" priority="121">
      <formula>"IF(RIGHT(TEXT(f21,""0.#""),1)=""."",FALSE,TRUE) )"</formula>
    </cfRule>
    <cfRule type="expression" dxfId="351" priority="122">
      <formula>IF(RIGHT(TEXT(F18,"0.#"),1)=".",TRUE,FALSE)</formula>
    </cfRule>
    <cfRule type="expression" dxfId="350" priority="123">
      <formula>"f21 -int(f21) &gt; 0"</formula>
    </cfRule>
    <cfRule type="expression" dxfId="349" priority="124">
      <formula>"f21 -int(f21) &gt; 0"</formula>
    </cfRule>
    <cfRule type="expression" dxfId="348" priority="125">
      <formula>"e8 -int(e8) &gt; 0"</formula>
    </cfRule>
  </conditionalFormatting>
  <conditionalFormatting sqref="F17:F36">
    <cfRule type="expression" dxfId="347" priority="116">
      <formula>"IF(RIGHT(TEXT(f21,""0.#""),1)=""."",FALSE,TRUE) )"</formula>
    </cfRule>
    <cfRule type="expression" dxfId="346" priority="117">
      <formula>IF(RIGHT(TEXT(F17,"0.#"),1)=".",TRUE,FALSE)</formula>
    </cfRule>
    <cfRule type="expression" dxfId="345" priority="118">
      <formula>"f21 -int(f21) &gt; 0"</formula>
    </cfRule>
    <cfRule type="expression" dxfId="344" priority="119">
      <formula>"f21 -int(f21) &gt; 0"</formula>
    </cfRule>
    <cfRule type="expression" dxfId="343" priority="120">
      <formula>"e8 -int(e8) &gt; 0"</formula>
    </cfRule>
  </conditionalFormatting>
  <conditionalFormatting sqref="F22:F36">
    <cfRule type="expression" dxfId="342" priority="111">
      <formula>"IF(RIGHT(TEXT(f21,""0.#""),1)=""."",FALSE,TRUE) )"</formula>
    </cfRule>
    <cfRule type="expression" dxfId="341" priority="112">
      <formula>IF(RIGHT(TEXT(F22,"0.#"),1)=".",TRUE,FALSE)</formula>
    </cfRule>
    <cfRule type="expression" dxfId="340" priority="113">
      <formula>"f21 -int(f21) &gt; 0"</formula>
    </cfRule>
    <cfRule type="expression" dxfId="339" priority="114">
      <formula>"f21 -int(f21) &gt; 0"</formula>
    </cfRule>
    <cfRule type="expression" dxfId="338" priority="115">
      <formula>"e8 -int(e8) &gt; 0"</formula>
    </cfRule>
  </conditionalFormatting>
  <conditionalFormatting sqref="F17:F36">
    <cfRule type="expression" dxfId="337" priority="106">
      <formula>"IF(RIGHT(TEXT(f21,""0.#""),1)=""."",FALSE,TRUE) )"</formula>
    </cfRule>
    <cfRule type="expression" dxfId="336" priority="107">
      <formula>IF(RIGHT(TEXT(F17,"0.#"),1)=".",TRUE,FALSE)</formula>
    </cfRule>
    <cfRule type="expression" dxfId="335" priority="108">
      <formula>"f21 -int(f21) &gt; 0"</formula>
    </cfRule>
    <cfRule type="expression" dxfId="334" priority="109">
      <formula>"f21 -int(f21) &gt; 0"</formula>
    </cfRule>
    <cfRule type="expression" dxfId="333" priority="110">
      <formula>"e8 -int(e8) &gt; 0"</formula>
    </cfRule>
  </conditionalFormatting>
  <conditionalFormatting sqref="H17:H19">
    <cfRule type="expression" dxfId="332" priority="102">
      <formula>"e8 -int(e8) &gt; 0"</formula>
    </cfRule>
    <cfRule type="expression" dxfId="331" priority="103">
      <formula>"f19 -int(f19) &gt; 0"</formula>
    </cfRule>
    <cfRule type="expression" priority="104">
      <formula>"e8 -int(e8) &gt; 0"</formula>
    </cfRule>
    <cfRule type="expression" priority="105">
      <formula>"e8 -int(e8) &gt; 0"</formula>
    </cfRule>
  </conditionalFormatting>
  <conditionalFormatting sqref="H17:H19">
    <cfRule type="expression" priority="100">
      <formula>"f20 -int(f20) &gt; 0"</formula>
    </cfRule>
    <cfRule type="expression" priority="101">
      <formula>"e8 -int(e8) &gt; 0"</formula>
    </cfRule>
  </conditionalFormatting>
  <conditionalFormatting sqref="H17:H19">
    <cfRule type="expression" dxfId="330" priority="95">
      <formula>"IF(RIGHT(TEXT(f21,""0.#""),1)=""."",FALSE,TRUE) )"</formula>
    </cfRule>
    <cfRule type="expression" dxfId="329" priority="96">
      <formula>IF(RIGHT(TEXT(H17,"0.#"),1)=".",TRUE,FALSE)</formula>
    </cfRule>
    <cfRule type="expression" dxfId="328" priority="97">
      <formula>"f21 -int(f21) &gt; 0"</formula>
    </cfRule>
    <cfRule type="expression" dxfId="327" priority="98">
      <formula>"f21 -int(f21) &gt; 0"</formula>
    </cfRule>
    <cfRule type="expression" dxfId="326" priority="99">
      <formula>"e8 -int(e8) &gt; 0"</formula>
    </cfRule>
  </conditionalFormatting>
  <conditionalFormatting sqref="H17:H19">
    <cfRule type="expression" dxfId="325" priority="90">
      <formula>"IF(RIGHT(TEXT(f21,""0.#""),1)=""."",FALSE,TRUE) )"</formula>
    </cfRule>
    <cfRule type="expression" dxfId="324" priority="91">
      <formula>IF(RIGHT(TEXT(H17,"0.#"),1)=".",TRUE,FALSE)</formula>
    </cfRule>
    <cfRule type="expression" dxfId="323" priority="92">
      <formula>"f21 -int(f21) &gt; 0"</formula>
    </cfRule>
    <cfRule type="expression" dxfId="322" priority="93">
      <formula>"f21 -int(f21) &gt; 0"</formula>
    </cfRule>
    <cfRule type="expression" dxfId="321" priority="94">
      <formula>"e8 -int(e8) &gt; 0"</formula>
    </cfRule>
  </conditionalFormatting>
  <conditionalFormatting sqref="W18:W36">
    <cfRule type="expression" dxfId="320" priority="24">
      <formula>"IF(RIGHT(TEXT(f21,""0.#""),1)=""."",FALSE,TRUE) )"</formula>
    </cfRule>
    <cfRule type="expression" dxfId="319" priority="25">
      <formula>IF(RIGHT(TEXT(W18,"0.#"),1)=".",TRUE,FALSE)</formula>
    </cfRule>
    <cfRule type="expression" dxfId="318" priority="26">
      <formula>"f21 -int(f21) &gt; 0"</formula>
    </cfRule>
    <cfRule type="expression" dxfId="317" priority="27">
      <formula>"f21 -int(f21) &gt; 0"</formula>
    </cfRule>
    <cfRule type="expression" dxfId="316" priority="28">
      <formula>"e8 -int(e8) &gt; 0"</formula>
    </cfRule>
  </conditionalFormatting>
  <conditionalFormatting sqref="X17:Z17">
    <cfRule type="cellIs" dxfId="315" priority="89" operator="equal">
      <formula>0</formula>
    </cfRule>
  </conditionalFormatting>
  <conditionalFormatting sqref="U17">
    <cfRule type="expression" dxfId="314" priority="83">
      <formula>"e8 -int(e8) &gt; 0"</formula>
    </cfRule>
    <cfRule type="expression" dxfId="313" priority="84">
      <formula>"f19 -int(f19) &gt; 0"</formula>
    </cfRule>
    <cfRule type="expression" priority="87">
      <formula>"e8 -int(e8) &gt; 0"</formula>
    </cfRule>
    <cfRule type="expression" priority="88">
      <formula>"e8 -int(e8) &gt; 0"</formula>
    </cfRule>
  </conditionalFormatting>
  <conditionalFormatting sqref="U17">
    <cfRule type="expression" priority="85">
      <formula>"f20 -int(f20) &gt; 0"</formula>
    </cfRule>
    <cfRule type="expression" priority="86">
      <formula>"e8 -int(e8) &gt; 0"</formula>
    </cfRule>
  </conditionalFormatting>
  <conditionalFormatting sqref="U17">
    <cfRule type="expression" dxfId="312" priority="78">
      <formula>"IF(RIGHT(TEXT(f21,""0.#""),1)=""."",FALSE,TRUE) )"</formula>
    </cfRule>
    <cfRule type="expression" dxfId="311" priority="79">
      <formula>IF(RIGHT(TEXT(U17,"0.#"),1)=".",TRUE,FALSE)</formula>
    </cfRule>
    <cfRule type="expression" dxfId="310" priority="80">
      <formula>"f21 -int(f21) &gt; 0"</formula>
    </cfRule>
    <cfRule type="expression" dxfId="309" priority="81">
      <formula>"f21 -int(f21) &gt; 0"</formula>
    </cfRule>
    <cfRule type="expression" dxfId="308" priority="82">
      <formula>"e8 -int(e8) &gt; 0"</formula>
    </cfRule>
  </conditionalFormatting>
  <conditionalFormatting sqref="U17">
    <cfRule type="expression" dxfId="307" priority="73">
      <formula>"IF(RIGHT(TEXT(f21,""0.#""),1)=""."",FALSE,TRUE) )"</formula>
    </cfRule>
    <cfRule type="expression" dxfId="306" priority="74">
      <formula>IF(RIGHT(TEXT(U17,"0.#"),1)=".",TRUE,FALSE)</formula>
    </cfRule>
    <cfRule type="expression" dxfId="305" priority="75">
      <formula>"f21 -int(f21) &gt; 0"</formula>
    </cfRule>
    <cfRule type="expression" dxfId="304" priority="76">
      <formula>"f21 -int(f21) &gt; 0"</formula>
    </cfRule>
    <cfRule type="expression" dxfId="303" priority="77">
      <formula>"e8 -int(e8) &gt; 0"</formula>
    </cfRule>
  </conditionalFormatting>
  <conditionalFormatting sqref="W17">
    <cfRule type="expression" dxfId="302" priority="69">
      <formula>"e8 -int(e8) &gt; 0"</formula>
    </cfRule>
    <cfRule type="expression" dxfId="301" priority="70">
      <formula>"f19 -int(f19) &gt; 0"</formula>
    </cfRule>
    <cfRule type="expression" priority="71">
      <formula>"e8 -int(e8) &gt; 0"</formula>
    </cfRule>
    <cfRule type="expression" priority="72">
      <formula>"e8 -int(e8) &gt; 0"</formula>
    </cfRule>
  </conditionalFormatting>
  <conditionalFormatting sqref="W17">
    <cfRule type="expression" priority="67">
      <formula>"f20 -int(f20) &gt; 0"</formula>
    </cfRule>
    <cfRule type="expression" priority="68">
      <formula>"e8 -int(e8) &gt; 0"</formula>
    </cfRule>
  </conditionalFormatting>
  <conditionalFormatting sqref="W17">
    <cfRule type="expression" dxfId="300" priority="62">
      <formula>"IF(RIGHT(TEXT(f21,""0.#""),1)=""."",FALSE,TRUE) )"</formula>
    </cfRule>
    <cfRule type="expression" dxfId="299" priority="63">
      <formula>IF(RIGHT(TEXT(W17,"0.#"),1)=".",TRUE,FALSE)</formula>
    </cfRule>
    <cfRule type="expression" dxfId="298" priority="64">
      <formula>"f21 -int(f21) &gt; 0"</formula>
    </cfRule>
    <cfRule type="expression" dxfId="297" priority="65">
      <formula>"f21 -int(f21) &gt; 0"</formula>
    </cfRule>
    <cfRule type="expression" dxfId="296" priority="66">
      <formula>"e8 -int(e8) &gt; 0"</formula>
    </cfRule>
  </conditionalFormatting>
  <conditionalFormatting sqref="W17">
    <cfRule type="expression" dxfId="295" priority="57">
      <formula>"IF(RIGHT(TEXT(f21,""0.#""),1)=""."",FALSE,TRUE) )"</formula>
    </cfRule>
    <cfRule type="expression" dxfId="294" priority="58">
      <formula>IF(RIGHT(TEXT(W17,"0.#"),1)=".",TRUE,FALSE)</formula>
    </cfRule>
    <cfRule type="expression" dxfId="293" priority="59">
      <formula>"f21 -int(f21) &gt; 0"</formula>
    </cfRule>
    <cfRule type="expression" dxfId="292" priority="60">
      <formula>"f21 -int(f21) &gt; 0"</formula>
    </cfRule>
    <cfRule type="expression" dxfId="291" priority="61">
      <formula>"e8 -int(e8) &gt; 0"</formula>
    </cfRule>
  </conditionalFormatting>
  <conditionalFormatting sqref="W18:W36">
    <cfRule type="expression" dxfId="290" priority="36">
      <formula>"e8 -int(e8) &gt; 0"</formula>
    </cfRule>
    <cfRule type="expression" dxfId="289" priority="37">
      <formula>"f19 -int(f19) &gt; 0"</formula>
    </cfRule>
    <cfRule type="expression" priority="38">
      <formula>"e8 -int(e8) &gt; 0"</formula>
    </cfRule>
    <cfRule type="expression" priority="39">
      <formula>"e8 -int(e8) &gt; 0"</formula>
    </cfRule>
  </conditionalFormatting>
  <conditionalFormatting sqref="W18:W36">
    <cfRule type="expression" priority="34">
      <formula>"f20 -int(f20) &gt; 0"</formula>
    </cfRule>
    <cfRule type="expression" priority="35">
      <formula>"e8 -int(e8) &gt; 0"</formula>
    </cfRule>
  </conditionalFormatting>
  <conditionalFormatting sqref="W18:W36">
    <cfRule type="expression" dxfId="288" priority="29">
      <formula>"IF(RIGHT(TEXT(f21,""0.#""),1)=""."",FALSE,TRUE) )"</formula>
    </cfRule>
    <cfRule type="expression" dxfId="287" priority="30">
      <formula>IF(RIGHT(TEXT(W18,"0.#"),1)=".",TRUE,FALSE)</formula>
    </cfRule>
    <cfRule type="expression" dxfId="286" priority="31">
      <formula>"f21 -int(f21) &gt; 0"</formula>
    </cfRule>
    <cfRule type="expression" dxfId="285" priority="32">
      <formula>"f21 -int(f21) &gt; 0"</formula>
    </cfRule>
    <cfRule type="expression" dxfId="284" priority="33">
      <formula>"e8 -int(e8) &gt; 0"</formula>
    </cfRule>
  </conditionalFormatting>
  <conditionalFormatting sqref="X18:Z36">
    <cfRule type="cellIs" dxfId="283" priority="56" operator="equal">
      <formula>0</formula>
    </cfRule>
  </conditionalFormatting>
  <conditionalFormatting sqref="U18:U36">
    <cfRule type="expression" dxfId="282" priority="50">
      <formula>"e8 -int(e8) &gt; 0"</formula>
    </cfRule>
    <cfRule type="expression" dxfId="281" priority="51">
      <formula>"f19 -int(f19) &gt; 0"</formula>
    </cfRule>
    <cfRule type="expression" priority="54">
      <formula>"e8 -int(e8) &gt; 0"</formula>
    </cfRule>
    <cfRule type="expression" priority="55">
      <formula>"e8 -int(e8) &gt; 0"</formula>
    </cfRule>
  </conditionalFormatting>
  <conditionalFormatting sqref="U18:U36">
    <cfRule type="expression" priority="52">
      <formula>"f20 -int(f20) &gt; 0"</formula>
    </cfRule>
    <cfRule type="expression" priority="53">
      <formula>"e8 -int(e8) &gt; 0"</formula>
    </cfRule>
  </conditionalFormatting>
  <conditionalFormatting sqref="U18:U36">
    <cfRule type="expression" dxfId="280" priority="45">
      <formula>"IF(RIGHT(TEXT(f21,""0.#""),1)=""."",FALSE,TRUE) )"</formula>
    </cfRule>
    <cfRule type="expression" dxfId="279" priority="46">
      <formula>IF(RIGHT(TEXT(U18,"0.#"),1)=".",TRUE,FALSE)</formula>
    </cfRule>
    <cfRule type="expression" dxfId="278" priority="47">
      <formula>"f21 -int(f21) &gt; 0"</formula>
    </cfRule>
    <cfRule type="expression" dxfId="277" priority="48">
      <formula>"f21 -int(f21) &gt; 0"</formula>
    </cfRule>
    <cfRule type="expression" dxfId="276" priority="49">
      <formula>"e8 -int(e8) &gt; 0"</formula>
    </cfRule>
  </conditionalFormatting>
  <conditionalFormatting sqref="U18:U36">
    <cfRule type="expression" dxfId="275" priority="40">
      <formula>"IF(RIGHT(TEXT(f21,""0.#""),1)=""."",FALSE,TRUE) )"</formula>
    </cfRule>
    <cfRule type="expression" dxfId="274" priority="41">
      <formula>IF(RIGHT(TEXT(U18,"0.#"),1)=".",TRUE,FALSE)</formula>
    </cfRule>
    <cfRule type="expression" dxfId="273" priority="42">
      <formula>"f21 -int(f21) &gt; 0"</formula>
    </cfRule>
    <cfRule type="expression" dxfId="272" priority="43">
      <formula>"f21 -int(f21) &gt; 0"</formula>
    </cfRule>
    <cfRule type="expression" dxfId="271" priority="44">
      <formula>"e8 -int(e8) &gt; 0"</formula>
    </cfRule>
  </conditionalFormatting>
  <conditionalFormatting sqref="F20:F36">
    <cfRule type="expression" dxfId="270" priority="19">
      <formula>"IF(RIGHT(TEXT(f21,""0.#""),1)=""."",FALSE,TRUE) )"</formula>
    </cfRule>
    <cfRule type="expression" dxfId="269" priority="20">
      <formula>IF(RIGHT(TEXT(F20,"0.#"),1)=".",TRUE,FALSE)</formula>
    </cfRule>
    <cfRule type="expression" dxfId="268" priority="21">
      <formula>"f21 -int(f21) &gt; 0"</formula>
    </cfRule>
    <cfRule type="expression" dxfId="267" priority="22">
      <formula>"f21 -int(f21) &gt; 0"</formula>
    </cfRule>
    <cfRule type="expression" dxfId="266" priority="23">
      <formula>"e8 -int(e8) &gt; 0"</formula>
    </cfRule>
  </conditionalFormatting>
  <conditionalFormatting sqref="H20:H36">
    <cfRule type="expression" dxfId="265" priority="15">
      <formula>"e8 -int(e8) &gt; 0"</formula>
    </cfRule>
    <cfRule type="expression" dxfId="264" priority="16">
      <formula>"f19 -int(f19) &gt; 0"</formula>
    </cfRule>
    <cfRule type="expression" priority="17">
      <formula>"e8 -int(e8) &gt; 0"</formula>
    </cfRule>
    <cfRule type="expression" priority="18">
      <formula>"e8 -int(e8) &gt; 0"</formula>
    </cfRule>
  </conditionalFormatting>
  <conditionalFormatting sqref="H20:H36">
    <cfRule type="expression" priority="13">
      <formula>"f20 -int(f20) &gt; 0"</formula>
    </cfRule>
    <cfRule type="expression" priority="14">
      <formula>"e8 -int(e8) &gt; 0"</formula>
    </cfRule>
  </conditionalFormatting>
  <conditionalFormatting sqref="H20:H36">
    <cfRule type="expression" dxfId="263" priority="8">
      <formula>"IF(RIGHT(TEXT(f21,""0.#""),1)=""."",FALSE,TRUE) )"</formula>
    </cfRule>
    <cfRule type="expression" dxfId="262" priority="9">
      <formula>IF(RIGHT(TEXT(H20,"0.#"),1)=".",TRUE,FALSE)</formula>
    </cfRule>
    <cfRule type="expression" dxfId="261" priority="10">
      <formula>"f21 -int(f21) &gt; 0"</formula>
    </cfRule>
    <cfRule type="expression" dxfId="260" priority="11">
      <formula>"f21 -int(f21) &gt; 0"</formula>
    </cfRule>
    <cfRule type="expression" dxfId="259" priority="12">
      <formula>"e8 -int(e8) &gt; 0"</formula>
    </cfRule>
  </conditionalFormatting>
  <conditionalFormatting sqref="H20:H36">
    <cfRule type="expression" dxfId="258" priority="3">
      <formula>"IF(RIGHT(TEXT(f21,""0.#""),1)=""."",FALSE,TRUE) )"</formula>
    </cfRule>
    <cfRule type="expression" dxfId="257" priority="4">
      <formula>IF(RIGHT(TEXT(H20,"0.#"),1)=".",TRUE,FALSE)</formula>
    </cfRule>
    <cfRule type="expression" dxfId="256" priority="5">
      <formula>"f21 -int(f21) &gt; 0"</formula>
    </cfRule>
    <cfRule type="expression" dxfId="255" priority="6">
      <formula>"f21 -int(f21) &gt; 0"</formula>
    </cfRule>
    <cfRule type="expression" dxfId="254" priority="7">
      <formula>"e8 -int(e8) &gt; 0"</formula>
    </cfRule>
  </conditionalFormatting>
  <conditionalFormatting sqref="I17:K36">
    <cfRule type="cellIs" dxfId="253" priority="2" operator="equal">
      <formula>0</formula>
    </cfRule>
  </conditionalFormatting>
  <conditionalFormatting sqref="I17:K36">
    <cfRule type="cellIs" dxfId="252" priority="1" operator="equal">
      <formula>0</formula>
    </cfRule>
  </conditionalFormatting>
  <pageMargins left="0.19685039370078741" right="0" top="0.55118110236220474" bottom="0.15748031496062992" header="0" footer="0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C9BB6-B46B-4829-B7B5-6B5CE256AAEF}">
  <dimension ref="A1:AD44"/>
  <sheetViews>
    <sheetView showGridLines="0" showZeros="0" topLeftCell="A28" workbookViewId="0">
      <selection activeCell="A42" sqref="A42:XFD42"/>
    </sheetView>
  </sheetViews>
  <sheetFormatPr defaultRowHeight="13.5" x14ac:dyDescent="0.15"/>
  <cols>
    <col min="1" max="1" width="2.625" customWidth="1"/>
    <col min="2" max="2" width="4.625" customWidth="1"/>
    <col min="3" max="3" width="8.625" customWidth="1"/>
    <col min="4" max="4" width="9.625" customWidth="1"/>
    <col min="5" max="5" width="17.625" customWidth="1"/>
    <col min="6" max="6" width="7.625" customWidth="1"/>
    <col min="7" max="7" width="4.125" customWidth="1"/>
    <col min="9" max="9" width="6.625" customWidth="1"/>
    <col min="10" max="10" width="2.625" customWidth="1"/>
    <col min="11" max="13" width="6.625" customWidth="1"/>
    <col min="14" max="14" width="8.625" customWidth="1"/>
    <col min="15" max="15" width="0.375" customWidth="1"/>
    <col min="16" max="16" width="2.625" customWidth="1"/>
    <col min="17" max="17" width="4.625" customWidth="1"/>
    <col min="18" max="18" width="8.625" customWidth="1"/>
    <col min="19" max="19" width="9.625" customWidth="1"/>
    <col min="20" max="20" width="17.625" customWidth="1"/>
    <col min="21" max="21" width="7.625" customWidth="1"/>
    <col min="22" max="22" width="4.125" customWidth="1"/>
    <col min="24" max="24" width="6.625" customWidth="1"/>
    <col min="25" max="25" width="2.625" customWidth="1"/>
    <col min="26" max="28" width="6.625" customWidth="1"/>
    <col min="29" max="29" width="8.625" customWidth="1"/>
    <col min="30" max="30" width="0.375" customWidth="1"/>
  </cols>
  <sheetData>
    <row r="1" spans="1:30" ht="15" customHeight="1" x14ac:dyDescent="0.15"/>
    <row r="2" spans="1:30" ht="20.100000000000001" customHeight="1" x14ac:dyDescent="0.15">
      <c r="A2" s="240" t="s">
        <v>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 t="s">
        <v>8</v>
      </c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</row>
    <row r="3" spans="1:30" s="1" customFormat="1" x14ac:dyDescent="0.15">
      <c r="K3" s="276" t="s">
        <v>29</v>
      </c>
      <c r="L3" s="276"/>
      <c r="M3" s="276"/>
      <c r="Z3" s="276" t="s">
        <v>42</v>
      </c>
      <c r="AA3" s="276"/>
      <c r="AB3" s="276"/>
    </row>
    <row r="4" spans="1:30" s="1" customFormat="1" ht="14.25" x14ac:dyDescent="0.15">
      <c r="C4" s="43" t="s">
        <v>9</v>
      </c>
      <c r="R4" s="43" t="s">
        <v>9</v>
      </c>
    </row>
    <row r="5" spans="1:30" s="1" customFormat="1" x14ac:dyDescent="0.15">
      <c r="H5" s="8"/>
      <c r="I5" s="277"/>
      <c r="J5" s="277"/>
      <c r="K5" s="277"/>
      <c r="L5" s="277"/>
      <c r="M5" s="277"/>
      <c r="N5" s="130" t="s">
        <v>16</v>
      </c>
      <c r="W5" s="8"/>
      <c r="X5" s="291">
        <f>+I5</f>
        <v>0</v>
      </c>
      <c r="Y5" s="291"/>
      <c r="Z5" s="291"/>
      <c r="AA5" s="291"/>
      <c r="AB5" s="291"/>
      <c r="AC5" s="13" t="s">
        <v>16</v>
      </c>
    </row>
    <row r="6" spans="1:30" s="1" customFormat="1" ht="15" customHeight="1" x14ac:dyDescent="0.15">
      <c r="H6" s="9"/>
      <c r="I6" s="114"/>
      <c r="J6" s="11"/>
      <c r="K6" s="99"/>
      <c r="L6" s="114" t="s">
        <v>10</v>
      </c>
      <c r="M6" s="99"/>
      <c r="N6" s="12" t="s">
        <v>11</v>
      </c>
      <c r="W6" s="9"/>
      <c r="X6" s="114"/>
      <c r="Y6" s="11"/>
      <c r="Z6" s="14">
        <f>+K6</f>
        <v>0</v>
      </c>
      <c r="AA6" s="114" t="s">
        <v>10</v>
      </c>
      <c r="AB6" s="14">
        <f>+M6</f>
        <v>0</v>
      </c>
      <c r="AC6" s="12" t="s">
        <v>11</v>
      </c>
    </row>
    <row r="7" spans="1:30" s="1" customFormat="1" ht="9" customHeight="1" x14ac:dyDescent="0.15">
      <c r="M7" s="122"/>
      <c r="AB7" s="122"/>
    </row>
    <row r="8" spans="1:30" s="1" customFormat="1" x14ac:dyDescent="0.15">
      <c r="H8" s="1" t="s">
        <v>19</v>
      </c>
      <c r="W8" s="1" t="s">
        <v>19</v>
      </c>
    </row>
    <row r="9" spans="1:30" s="1" customFormat="1" x14ac:dyDescent="0.15">
      <c r="D9" s="276" t="s">
        <v>22</v>
      </c>
      <c r="E9" s="276"/>
      <c r="S9" s="276" t="s">
        <v>22</v>
      </c>
      <c r="T9" s="276"/>
    </row>
    <row r="10" spans="1:30" s="1" customFormat="1" x14ac:dyDescent="0.15">
      <c r="H10" s="126" t="s">
        <v>20</v>
      </c>
      <c r="I10" s="98"/>
      <c r="J10" s="98"/>
      <c r="K10" s="98"/>
      <c r="L10" s="98"/>
      <c r="M10" s="98"/>
      <c r="W10" s="19" t="s">
        <v>20</v>
      </c>
      <c r="X10" s="98">
        <f>+I10</f>
        <v>0</v>
      </c>
      <c r="Y10" s="98"/>
      <c r="Z10" s="98"/>
      <c r="AA10" s="98"/>
      <c r="AB10" s="98"/>
    </row>
    <row r="11" spans="1:30" s="1" customFormat="1" x14ac:dyDescent="0.15">
      <c r="B11" s="322" t="s">
        <v>30</v>
      </c>
      <c r="C11" s="322"/>
      <c r="D11" s="267"/>
      <c r="E11" s="267"/>
      <c r="H11" s="127" t="s">
        <v>12</v>
      </c>
      <c r="I11" s="98"/>
      <c r="J11" s="98"/>
      <c r="K11" s="98"/>
      <c r="L11" s="98"/>
      <c r="M11" s="98"/>
      <c r="N11" s="122" t="s">
        <v>21</v>
      </c>
      <c r="Q11" s="237" t="s">
        <v>30</v>
      </c>
      <c r="R11" s="237"/>
      <c r="S11" s="292">
        <f>+D11</f>
        <v>0</v>
      </c>
      <c r="T11" s="292"/>
      <c r="W11" s="1" t="s">
        <v>12</v>
      </c>
      <c r="X11" s="98">
        <f>+I11</f>
        <v>0</v>
      </c>
      <c r="Y11" s="98"/>
      <c r="Z11" s="98"/>
      <c r="AA11" s="98"/>
      <c r="AB11" s="98"/>
      <c r="AC11" s="122" t="s">
        <v>21</v>
      </c>
    </row>
    <row r="12" spans="1:30" s="1" customFormat="1" x14ac:dyDescent="0.15">
      <c r="B12" s="322" t="s">
        <v>31</v>
      </c>
      <c r="C12" s="322"/>
      <c r="D12" s="267"/>
      <c r="E12" s="267"/>
      <c r="H12" s="127"/>
      <c r="I12" s="98"/>
      <c r="J12" s="98"/>
      <c r="K12" s="98"/>
      <c r="L12" s="98"/>
      <c r="M12" s="100"/>
      <c r="N12" s="122"/>
      <c r="Q12" s="237" t="s">
        <v>31</v>
      </c>
      <c r="R12" s="237"/>
      <c r="S12" s="292"/>
      <c r="T12" s="292"/>
      <c r="X12" s="98">
        <f>+I12</f>
        <v>0</v>
      </c>
      <c r="Y12" s="98"/>
      <c r="Z12" s="98"/>
      <c r="AA12" s="98"/>
      <c r="AB12" s="100"/>
      <c r="AC12" s="122"/>
    </row>
    <row r="13" spans="1:30" s="1" customFormat="1" x14ac:dyDescent="0.15">
      <c r="D13" s="98"/>
      <c r="E13" s="98"/>
      <c r="H13" s="127" t="s">
        <v>13</v>
      </c>
      <c r="I13" s="98"/>
      <c r="J13" s="98"/>
      <c r="K13" s="98"/>
      <c r="L13" s="98"/>
      <c r="M13" s="98"/>
      <c r="W13" s="1" t="s">
        <v>13</v>
      </c>
      <c r="X13" s="98">
        <f>+I13</f>
        <v>0</v>
      </c>
      <c r="Y13" s="98"/>
      <c r="Z13" s="98"/>
      <c r="AA13" s="98"/>
      <c r="AB13" s="98"/>
    </row>
    <row r="14" spans="1:30" s="1" customFormat="1" ht="14.25" x14ac:dyDescent="0.15">
      <c r="B14" s="323" t="s">
        <v>14</v>
      </c>
      <c r="C14" s="323"/>
      <c r="D14" s="98"/>
      <c r="E14" s="111">
        <f>+I37</f>
        <v>0</v>
      </c>
      <c r="F14" s="1" t="s">
        <v>15</v>
      </c>
      <c r="H14" s="127" t="s">
        <v>28</v>
      </c>
      <c r="I14" s="98"/>
      <c r="J14" s="98"/>
      <c r="K14" s="98"/>
      <c r="L14" s="98"/>
      <c r="M14" s="98"/>
      <c r="Q14" s="239" t="s">
        <v>14</v>
      </c>
      <c r="R14" s="239"/>
      <c r="T14" s="20">
        <f>+X37</f>
        <v>0</v>
      </c>
      <c r="U14" s="1" t="s">
        <v>15</v>
      </c>
      <c r="W14" s="1" t="s">
        <v>28</v>
      </c>
      <c r="X14" s="98">
        <f>+I14</f>
        <v>0</v>
      </c>
      <c r="Y14" s="98"/>
      <c r="Z14" s="98"/>
      <c r="AA14" s="98"/>
      <c r="AB14" s="98"/>
    </row>
    <row r="15" spans="1:30" s="1" customFormat="1" ht="9.75" customHeight="1" thickBot="1" x14ac:dyDescent="0.2">
      <c r="B15" s="116"/>
      <c r="Q15" s="116"/>
    </row>
    <row r="16" spans="1:30" ht="17.45" customHeight="1" x14ac:dyDescent="0.15">
      <c r="B16" s="128" t="s">
        <v>0</v>
      </c>
      <c r="C16" s="324" t="s">
        <v>1</v>
      </c>
      <c r="D16" s="324"/>
      <c r="E16" s="129" t="s">
        <v>2</v>
      </c>
      <c r="F16" s="129" t="s">
        <v>3</v>
      </c>
      <c r="G16" s="129" t="s">
        <v>4</v>
      </c>
      <c r="H16" s="129" t="s">
        <v>6</v>
      </c>
      <c r="I16" s="325" t="s">
        <v>5</v>
      </c>
      <c r="J16" s="326"/>
      <c r="K16" s="327"/>
      <c r="L16" s="282" t="s">
        <v>17</v>
      </c>
      <c r="M16" s="283"/>
      <c r="N16" s="42" t="s">
        <v>18</v>
      </c>
      <c r="Q16" s="23" t="s">
        <v>0</v>
      </c>
      <c r="R16" s="298" t="s">
        <v>1</v>
      </c>
      <c r="S16" s="298"/>
      <c r="T16" s="119" t="s">
        <v>2</v>
      </c>
      <c r="U16" s="119" t="s">
        <v>3</v>
      </c>
      <c r="V16" s="119" t="s">
        <v>4</v>
      </c>
      <c r="W16" s="119" t="s">
        <v>6</v>
      </c>
      <c r="X16" s="299" t="s">
        <v>5</v>
      </c>
      <c r="Y16" s="300"/>
      <c r="Z16" s="301"/>
      <c r="AA16" s="282" t="s">
        <v>17</v>
      </c>
      <c r="AB16" s="283"/>
      <c r="AC16" s="42" t="s">
        <v>18</v>
      </c>
    </row>
    <row r="17" spans="1:29" ht="26.1" customHeight="1" x14ac:dyDescent="0.15">
      <c r="A17" s="6">
        <v>1</v>
      </c>
      <c r="B17" s="101"/>
      <c r="C17" s="268"/>
      <c r="D17" s="269"/>
      <c r="E17" s="123"/>
      <c r="F17" s="103"/>
      <c r="G17" s="104"/>
      <c r="H17" s="103"/>
      <c r="I17" s="270">
        <f>ROUND(F17*H17,0)</f>
        <v>0</v>
      </c>
      <c r="J17" s="270"/>
      <c r="K17" s="271"/>
      <c r="L17" s="121"/>
      <c r="M17" s="121"/>
      <c r="N17" s="41"/>
      <c r="P17" s="6">
        <v>1</v>
      </c>
      <c r="Q17" s="38">
        <f>+B17</f>
        <v>0</v>
      </c>
      <c r="R17" s="286">
        <f>+C17</f>
        <v>0</v>
      </c>
      <c r="S17" s="287"/>
      <c r="T17" s="120">
        <f>+E17</f>
        <v>0</v>
      </c>
      <c r="U17" s="39">
        <f>+F17</f>
        <v>0</v>
      </c>
      <c r="V17" s="40">
        <f>+G17</f>
        <v>0</v>
      </c>
      <c r="W17" s="39">
        <f>+H17</f>
        <v>0</v>
      </c>
      <c r="X17" s="288">
        <f>+I17</f>
        <v>0</v>
      </c>
      <c r="Y17" s="289"/>
      <c r="Z17" s="290"/>
      <c r="AA17" s="121"/>
      <c r="AB17" s="121"/>
      <c r="AC17" s="41"/>
    </row>
    <row r="18" spans="1:29" ht="26.1" customHeight="1" x14ac:dyDescent="0.15">
      <c r="A18" s="6">
        <v>2</v>
      </c>
      <c r="B18" s="105"/>
      <c r="C18" s="272"/>
      <c r="D18" s="273"/>
      <c r="E18" s="124"/>
      <c r="F18" s="106"/>
      <c r="G18" s="107"/>
      <c r="H18" s="106"/>
      <c r="I18" s="263">
        <f t="shared" ref="I18:I36" si="0">ROUND(F18*H18,0)</f>
        <v>0</v>
      </c>
      <c r="J18" s="263"/>
      <c r="K18" s="264"/>
      <c r="L18" s="25"/>
      <c r="M18" s="25"/>
      <c r="N18" s="32"/>
      <c r="P18" s="6">
        <v>2</v>
      </c>
      <c r="Q18" s="26">
        <f t="shared" ref="Q18:R36" si="1">+B18</f>
        <v>0</v>
      </c>
      <c r="R18" s="293">
        <f t="shared" si="1"/>
        <v>0</v>
      </c>
      <c r="S18" s="294"/>
      <c r="T18" s="118">
        <f t="shared" ref="T18:X36" si="2">+E18</f>
        <v>0</v>
      </c>
      <c r="U18" s="28">
        <f t="shared" si="2"/>
        <v>0</v>
      </c>
      <c r="V18" s="29">
        <f t="shared" si="2"/>
        <v>0</v>
      </c>
      <c r="W18" s="28">
        <f t="shared" si="2"/>
        <v>0</v>
      </c>
      <c r="X18" s="295">
        <f t="shared" si="2"/>
        <v>0</v>
      </c>
      <c r="Y18" s="296"/>
      <c r="Z18" s="297"/>
      <c r="AA18" s="25"/>
      <c r="AB18" s="25"/>
      <c r="AC18" s="32"/>
    </row>
    <row r="19" spans="1:29" ht="26.1" customHeight="1" x14ac:dyDescent="0.15">
      <c r="A19" s="6">
        <v>3</v>
      </c>
      <c r="B19" s="105"/>
      <c r="C19" s="272"/>
      <c r="D19" s="273"/>
      <c r="E19" s="124"/>
      <c r="F19" s="106"/>
      <c r="G19" s="107"/>
      <c r="H19" s="106"/>
      <c r="I19" s="263">
        <f t="shared" si="0"/>
        <v>0</v>
      </c>
      <c r="J19" s="263"/>
      <c r="K19" s="264"/>
      <c r="L19" s="25"/>
      <c r="M19" s="25"/>
      <c r="N19" s="32"/>
      <c r="P19" s="6">
        <v>3</v>
      </c>
      <c r="Q19" s="26">
        <f t="shared" si="1"/>
        <v>0</v>
      </c>
      <c r="R19" s="293">
        <f t="shared" si="1"/>
        <v>0</v>
      </c>
      <c r="S19" s="294"/>
      <c r="T19" s="118">
        <f t="shared" si="2"/>
        <v>0</v>
      </c>
      <c r="U19" s="28">
        <f t="shared" si="2"/>
        <v>0</v>
      </c>
      <c r="V19" s="29">
        <f t="shared" si="2"/>
        <v>0</v>
      </c>
      <c r="W19" s="28">
        <f t="shared" si="2"/>
        <v>0</v>
      </c>
      <c r="X19" s="295">
        <f t="shared" si="2"/>
        <v>0</v>
      </c>
      <c r="Y19" s="296"/>
      <c r="Z19" s="297"/>
      <c r="AA19" s="25"/>
      <c r="AB19" s="25"/>
      <c r="AC19" s="32"/>
    </row>
    <row r="20" spans="1:29" ht="26.1" customHeight="1" x14ac:dyDescent="0.15">
      <c r="A20" s="6">
        <v>4</v>
      </c>
      <c r="B20" s="105"/>
      <c r="C20" s="265"/>
      <c r="D20" s="266"/>
      <c r="E20" s="124"/>
      <c r="F20" s="106"/>
      <c r="G20" s="107"/>
      <c r="H20" s="106"/>
      <c r="I20" s="263">
        <f t="shared" si="0"/>
        <v>0</v>
      </c>
      <c r="J20" s="263"/>
      <c r="K20" s="264"/>
      <c r="L20" s="25"/>
      <c r="M20" s="25"/>
      <c r="N20" s="32"/>
      <c r="P20" s="6">
        <v>4</v>
      </c>
      <c r="Q20" s="26">
        <f t="shared" si="1"/>
        <v>0</v>
      </c>
      <c r="R20" s="293">
        <f t="shared" si="1"/>
        <v>0</v>
      </c>
      <c r="S20" s="294"/>
      <c r="T20" s="118">
        <f t="shared" si="2"/>
        <v>0</v>
      </c>
      <c r="U20" s="28">
        <f t="shared" si="2"/>
        <v>0</v>
      </c>
      <c r="V20" s="29">
        <f t="shared" si="2"/>
        <v>0</v>
      </c>
      <c r="W20" s="28">
        <f t="shared" si="2"/>
        <v>0</v>
      </c>
      <c r="X20" s="295">
        <f t="shared" si="2"/>
        <v>0</v>
      </c>
      <c r="Y20" s="296"/>
      <c r="Z20" s="297"/>
      <c r="AA20" s="25"/>
      <c r="AB20" s="25"/>
      <c r="AC20" s="32"/>
    </row>
    <row r="21" spans="1:29" ht="26.1" customHeight="1" x14ac:dyDescent="0.15">
      <c r="A21" s="6">
        <v>5</v>
      </c>
      <c r="B21" s="105"/>
      <c r="C21" s="265"/>
      <c r="D21" s="266"/>
      <c r="E21" s="124"/>
      <c r="F21" s="106"/>
      <c r="G21" s="107"/>
      <c r="H21" s="106"/>
      <c r="I21" s="263">
        <f t="shared" si="0"/>
        <v>0</v>
      </c>
      <c r="J21" s="263"/>
      <c r="K21" s="264"/>
      <c r="L21" s="25"/>
      <c r="M21" s="25"/>
      <c r="N21" s="32"/>
      <c r="P21" s="6">
        <v>5</v>
      </c>
      <c r="Q21" s="26">
        <f t="shared" si="1"/>
        <v>0</v>
      </c>
      <c r="R21" s="293">
        <f t="shared" si="1"/>
        <v>0</v>
      </c>
      <c r="S21" s="294"/>
      <c r="T21" s="118">
        <f t="shared" si="2"/>
        <v>0</v>
      </c>
      <c r="U21" s="28">
        <f t="shared" si="2"/>
        <v>0</v>
      </c>
      <c r="V21" s="29">
        <f t="shared" si="2"/>
        <v>0</v>
      </c>
      <c r="W21" s="28">
        <f t="shared" si="2"/>
        <v>0</v>
      </c>
      <c r="X21" s="295">
        <f t="shared" si="2"/>
        <v>0</v>
      </c>
      <c r="Y21" s="296"/>
      <c r="Z21" s="297"/>
      <c r="AA21" s="25"/>
      <c r="AB21" s="25"/>
      <c r="AC21" s="32"/>
    </row>
    <row r="22" spans="1:29" ht="26.1" customHeight="1" x14ac:dyDescent="0.15">
      <c r="A22" s="6">
        <v>6</v>
      </c>
      <c r="B22" s="105"/>
      <c r="C22" s="265"/>
      <c r="D22" s="266"/>
      <c r="E22" s="124"/>
      <c r="F22" s="106"/>
      <c r="G22" s="107"/>
      <c r="H22" s="106"/>
      <c r="I22" s="263">
        <f t="shared" si="0"/>
        <v>0</v>
      </c>
      <c r="J22" s="263"/>
      <c r="K22" s="264"/>
      <c r="L22" s="25"/>
      <c r="M22" s="25"/>
      <c r="N22" s="32"/>
      <c r="P22" s="6">
        <v>6</v>
      </c>
      <c r="Q22" s="26">
        <f t="shared" si="1"/>
        <v>0</v>
      </c>
      <c r="R22" s="293">
        <f t="shared" si="1"/>
        <v>0</v>
      </c>
      <c r="S22" s="294"/>
      <c r="T22" s="118">
        <f t="shared" si="2"/>
        <v>0</v>
      </c>
      <c r="U22" s="28">
        <f t="shared" si="2"/>
        <v>0</v>
      </c>
      <c r="V22" s="29">
        <f t="shared" si="2"/>
        <v>0</v>
      </c>
      <c r="W22" s="28">
        <f t="shared" si="2"/>
        <v>0</v>
      </c>
      <c r="X22" s="295">
        <f t="shared" si="2"/>
        <v>0</v>
      </c>
      <c r="Y22" s="296"/>
      <c r="Z22" s="297"/>
      <c r="AA22" s="25"/>
      <c r="AB22" s="25"/>
      <c r="AC22" s="32"/>
    </row>
    <row r="23" spans="1:29" ht="26.1" customHeight="1" x14ac:dyDescent="0.15">
      <c r="A23" s="6">
        <v>7</v>
      </c>
      <c r="B23" s="105"/>
      <c r="C23" s="265"/>
      <c r="D23" s="266"/>
      <c r="E23" s="124"/>
      <c r="F23" s="106"/>
      <c r="G23" s="107"/>
      <c r="H23" s="106"/>
      <c r="I23" s="263">
        <f t="shared" si="0"/>
        <v>0</v>
      </c>
      <c r="J23" s="263"/>
      <c r="K23" s="264"/>
      <c r="L23" s="25"/>
      <c r="M23" s="25"/>
      <c r="N23" s="32"/>
      <c r="P23" s="6">
        <v>7</v>
      </c>
      <c r="Q23" s="26">
        <f t="shared" si="1"/>
        <v>0</v>
      </c>
      <c r="R23" s="293">
        <f t="shared" si="1"/>
        <v>0</v>
      </c>
      <c r="S23" s="294"/>
      <c r="T23" s="118">
        <f t="shared" si="2"/>
        <v>0</v>
      </c>
      <c r="U23" s="28">
        <f t="shared" si="2"/>
        <v>0</v>
      </c>
      <c r="V23" s="29">
        <f t="shared" si="2"/>
        <v>0</v>
      </c>
      <c r="W23" s="28">
        <f t="shared" si="2"/>
        <v>0</v>
      </c>
      <c r="X23" s="295">
        <f t="shared" si="2"/>
        <v>0</v>
      </c>
      <c r="Y23" s="296"/>
      <c r="Z23" s="297"/>
      <c r="AA23" s="25"/>
      <c r="AB23" s="25"/>
      <c r="AC23" s="32"/>
    </row>
    <row r="24" spans="1:29" ht="26.1" customHeight="1" x14ac:dyDescent="0.15">
      <c r="A24" s="6">
        <v>8</v>
      </c>
      <c r="B24" s="105"/>
      <c r="C24" s="265"/>
      <c r="D24" s="266"/>
      <c r="E24" s="124"/>
      <c r="F24" s="106"/>
      <c r="G24" s="107"/>
      <c r="H24" s="106"/>
      <c r="I24" s="263">
        <f t="shared" si="0"/>
        <v>0</v>
      </c>
      <c r="J24" s="263"/>
      <c r="K24" s="264"/>
      <c r="L24" s="25"/>
      <c r="M24" s="25"/>
      <c r="N24" s="32"/>
      <c r="P24" s="6">
        <v>8</v>
      </c>
      <c r="Q24" s="26">
        <f t="shared" si="1"/>
        <v>0</v>
      </c>
      <c r="R24" s="293">
        <f t="shared" si="1"/>
        <v>0</v>
      </c>
      <c r="S24" s="294"/>
      <c r="T24" s="118">
        <f t="shared" si="2"/>
        <v>0</v>
      </c>
      <c r="U24" s="28">
        <f t="shared" si="2"/>
        <v>0</v>
      </c>
      <c r="V24" s="29">
        <f t="shared" si="2"/>
        <v>0</v>
      </c>
      <c r="W24" s="28">
        <f t="shared" si="2"/>
        <v>0</v>
      </c>
      <c r="X24" s="295">
        <f t="shared" si="2"/>
        <v>0</v>
      </c>
      <c r="Y24" s="296"/>
      <c r="Z24" s="297"/>
      <c r="AA24" s="25"/>
      <c r="AB24" s="25"/>
      <c r="AC24" s="32"/>
    </row>
    <row r="25" spans="1:29" ht="26.1" customHeight="1" x14ac:dyDescent="0.15">
      <c r="A25" s="6">
        <v>9</v>
      </c>
      <c r="B25" s="105"/>
      <c r="C25" s="265"/>
      <c r="D25" s="266"/>
      <c r="E25" s="124"/>
      <c r="F25" s="106"/>
      <c r="G25" s="107"/>
      <c r="H25" s="106"/>
      <c r="I25" s="263">
        <f t="shared" si="0"/>
        <v>0</v>
      </c>
      <c r="J25" s="263"/>
      <c r="K25" s="264"/>
      <c r="L25" s="25"/>
      <c r="M25" s="25"/>
      <c r="N25" s="32"/>
      <c r="P25" s="6">
        <v>9</v>
      </c>
      <c r="Q25" s="26">
        <f t="shared" si="1"/>
        <v>0</v>
      </c>
      <c r="R25" s="293">
        <f t="shared" si="1"/>
        <v>0</v>
      </c>
      <c r="S25" s="294"/>
      <c r="T25" s="118">
        <f t="shared" si="2"/>
        <v>0</v>
      </c>
      <c r="U25" s="28">
        <f t="shared" si="2"/>
        <v>0</v>
      </c>
      <c r="V25" s="29">
        <f t="shared" si="2"/>
        <v>0</v>
      </c>
      <c r="W25" s="28">
        <f t="shared" si="2"/>
        <v>0</v>
      </c>
      <c r="X25" s="295">
        <f t="shared" si="2"/>
        <v>0</v>
      </c>
      <c r="Y25" s="296"/>
      <c r="Z25" s="297"/>
      <c r="AA25" s="25"/>
      <c r="AB25" s="25"/>
      <c r="AC25" s="32"/>
    </row>
    <row r="26" spans="1:29" ht="26.1" customHeight="1" x14ac:dyDescent="0.15">
      <c r="A26" s="6">
        <v>10</v>
      </c>
      <c r="B26" s="105"/>
      <c r="C26" s="265"/>
      <c r="D26" s="266"/>
      <c r="E26" s="124"/>
      <c r="F26" s="106"/>
      <c r="G26" s="107"/>
      <c r="H26" s="106"/>
      <c r="I26" s="263">
        <f t="shared" si="0"/>
        <v>0</v>
      </c>
      <c r="J26" s="263"/>
      <c r="K26" s="264"/>
      <c r="L26" s="25"/>
      <c r="M26" s="25"/>
      <c r="N26" s="32"/>
      <c r="P26" s="6">
        <v>10</v>
      </c>
      <c r="Q26" s="26">
        <f t="shared" si="1"/>
        <v>0</v>
      </c>
      <c r="R26" s="293">
        <f t="shared" si="1"/>
        <v>0</v>
      </c>
      <c r="S26" s="294"/>
      <c r="T26" s="118">
        <f t="shared" si="2"/>
        <v>0</v>
      </c>
      <c r="U26" s="28">
        <f t="shared" si="2"/>
        <v>0</v>
      </c>
      <c r="V26" s="29">
        <f t="shared" si="2"/>
        <v>0</v>
      </c>
      <c r="W26" s="28">
        <f t="shared" si="2"/>
        <v>0</v>
      </c>
      <c r="X26" s="295">
        <f t="shared" si="2"/>
        <v>0</v>
      </c>
      <c r="Y26" s="296"/>
      <c r="Z26" s="297"/>
      <c r="AA26" s="25"/>
      <c r="AB26" s="25"/>
      <c r="AC26" s="32"/>
    </row>
    <row r="27" spans="1:29" ht="26.1" customHeight="1" x14ac:dyDescent="0.15">
      <c r="A27" s="6">
        <v>11</v>
      </c>
      <c r="B27" s="105"/>
      <c r="C27" s="265"/>
      <c r="D27" s="266"/>
      <c r="E27" s="124"/>
      <c r="F27" s="106"/>
      <c r="G27" s="107"/>
      <c r="H27" s="106"/>
      <c r="I27" s="263">
        <f t="shared" si="0"/>
        <v>0</v>
      </c>
      <c r="J27" s="263"/>
      <c r="K27" s="264"/>
      <c r="L27" s="25"/>
      <c r="M27" s="25"/>
      <c r="N27" s="32"/>
      <c r="P27" s="6">
        <v>11</v>
      </c>
      <c r="Q27" s="26">
        <f t="shared" si="1"/>
        <v>0</v>
      </c>
      <c r="R27" s="293">
        <f t="shared" si="1"/>
        <v>0</v>
      </c>
      <c r="S27" s="294"/>
      <c r="T27" s="118">
        <f t="shared" si="2"/>
        <v>0</v>
      </c>
      <c r="U27" s="28">
        <f t="shared" si="2"/>
        <v>0</v>
      </c>
      <c r="V27" s="29">
        <f t="shared" si="2"/>
        <v>0</v>
      </c>
      <c r="W27" s="28">
        <f t="shared" si="2"/>
        <v>0</v>
      </c>
      <c r="X27" s="295">
        <f t="shared" si="2"/>
        <v>0</v>
      </c>
      <c r="Y27" s="296"/>
      <c r="Z27" s="297"/>
      <c r="AA27" s="25"/>
      <c r="AB27" s="25"/>
      <c r="AC27" s="32"/>
    </row>
    <row r="28" spans="1:29" ht="26.1" customHeight="1" x14ac:dyDescent="0.15">
      <c r="A28" s="6">
        <v>12</v>
      </c>
      <c r="B28" s="105"/>
      <c r="C28" s="265"/>
      <c r="D28" s="266"/>
      <c r="E28" s="124"/>
      <c r="F28" s="106"/>
      <c r="G28" s="107"/>
      <c r="H28" s="106"/>
      <c r="I28" s="263">
        <f t="shared" si="0"/>
        <v>0</v>
      </c>
      <c r="J28" s="263"/>
      <c r="K28" s="264"/>
      <c r="L28" s="25"/>
      <c r="M28" s="25"/>
      <c r="N28" s="32"/>
      <c r="P28" s="6">
        <v>12</v>
      </c>
      <c r="Q28" s="26">
        <f t="shared" si="1"/>
        <v>0</v>
      </c>
      <c r="R28" s="293">
        <f t="shared" si="1"/>
        <v>0</v>
      </c>
      <c r="S28" s="294"/>
      <c r="T28" s="118">
        <f t="shared" si="2"/>
        <v>0</v>
      </c>
      <c r="U28" s="28">
        <f t="shared" si="2"/>
        <v>0</v>
      </c>
      <c r="V28" s="29">
        <f t="shared" si="2"/>
        <v>0</v>
      </c>
      <c r="W28" s="28">
        <f t="shared" si="2"/>
        <v>0</v>
      </c>
      <c r="X28" s="295">
        <f t="shared" si="2"/>
        <v>0</v>
      </c>
      <c r="Y28" s="296"/>
      <c r="Z28" s="297"/>
      <c r="AA28" s="25"/>
      <c r="AB28" s="25"/>
      <c r="AC28" s="32"/>
    </row>
    <row r="29" spans="1:29" ht="26.1" customHeight="1" x14ac:dyDescent="0.15">
      <c r="A29" s="6">
        <v>13</v>
      </c>
      <c r="B29" s="105"/>
      <c r="C29" s="265"/>
      <c r="D29" s="266"/>
      <c r="E29" s="124"/>
      <c r="F29" s="106"/>
      <c r="G29" s="107"/>
      <c r="H29" s="106"/>
      <c r="I29" s="263">
        <f t="shared" si="0"/>
        <v>0</v>
      </c>
      <c r="J29" s="263"/>
      <c r="K29" s="264"/>
      <c r="L29" s="25"/>
      <c r="M29" s="25"/>
      <c r="N29" s="32"/>
      <c r="P29" s="6">
        <v>13</v>
      </c>
      <c r="Q29" s="26">
        <f t="shared" si="1"/>
        <v>0</v>
      </c>
      <c r="R29" s="293">
        <f t="shared" si="1"/>
        <v>0</v>
      </c>
      <c r="S29" s="294"/>
      <c r="T29" s="118">
        <f t="shared" si="2"/>
        <v>0</v>
      </c>
      <c r="U29" s="28">
        <f t="shared" si="2"/>
        <v>0</v>
      </c>
      <c r="V29" s="29">
        <f t="shared" si="2"/>
        <v>0</v>
      </c>
      <c r="W29" s="28">
        <f t="shared" si="2"/>
        <v>0</v>
      </c>
      <c r="X29" s="295">
        <f t="shared" si="2"/>
        <v>0</v>
      </c>
      <c r="Y29" s="296"/>
      <c r="Z29" s="297"/>
      <c r="AA29" s="25"/>
      <c r="AB29" s="25"/>
      <c r="AC29" s="32"/>
    </row>
    <row r="30" spans="1:29" ht="26.1" customHeight="1" x14ac:dyDescent="0.15">
      <c r="A30" s="6">
        <v>14</v>
      </c>
      <c r="B30" s="105"/>
      <c r="C30" s="265"/>
      <c r="D30" s="266"/>
      <c r="E30" s="124"/>
      <c r="F30" s="106"/>
      <c r="G30" s="107"/>
      <c r="H30" s="106"/>
      <c r="I30" s="263">
        <f t="shared" si="0"/>
        <v>0</v>
      </c>
      <c r="J30" s="263"/>
      <c r="K30" s="264"/>
      <c r="L30" s="25"/>
      <c r="M30" s="25"/>
      <c r="N30" s="32"/>
      <c r="P30" s="6">
        <v>14</v>
      </c>
      <c r="Q30" s="26">
        <f t="shared" si="1"/>
        <v>0</v>
      </c>
      <c r="R30" s="293">
        <f t="shared" si="1"/>
        <v>0</v>
      </c>
      <c r="S30" s="294"/>
      <c r="T30" s="118">
        <f t="shared" si="2"/>
        <v>0</v>
      </c>
      <c r="U30" s="28">
        <f t="shared" si="2"/>
        <v>0</v>
      </c>
      <c r="V30" s="29">
        <f t="shared" si="2"/>
        <v>0</v>
      </c>
      <c r="W30" s="28">
        <f t="shared" si="2"/>
        <v>0</v>
      </c>
      <c r="X30" s="295">
        <f t="shared" si="2"/>
        <v>0</v>
      </c>
      <c r="Y30" s="296"/>
      <c r="Z30" s="297"/>
      <c r="AA30" s="25"/>
      <c r="AB30" s="25"/>
      <c r="AC30" s="32"/>
    </row>
    <row r="31" spans="1:29" ht="26.1" customHeight="1" x14ac:dyDescent="0.15">
      <c r="A31" s="6">
        <v>15</v>
      </c>
      <c r="B31" s="105"/>
      <c r="C31" s="265"/>
      <c r="D31" s="266"/>
      <c r="E31" s="124"/>
      <c r="F31" s="106"/>
      <c r="G31" s="107"/>
      <c r="H31" s="106"/>
      <c r="I31" s="263">
        <f t="shared" si="0"/>
        <v>0</v>
      </c>
      <c r="J31" s="263"/>
      <c r="K31" s="264"/>
      <c r="L31" s="25"/>
      <c r="M31" s="25"/>
      <c r="N31" s="32"/>
      <c r="P31" s="6">
        <v>15</v>
      </c>
      <c r="Q31" s="26">
        <f t="shared" si="1"/>
        <v>0</v>
      </c>
      <c r="R31" s="293">
        <f t="shared" si="1"/>
        <v>0</v>
      </c>
      <c r="S31" s="294"/>
      <c r="T31" s="118">
        <f t="shared" si="2"/>
        <v>0</v>
      </c>
      <c r="U31" s="28">
        <f t="shared" si="2"/>
        <v>0</v>
      </c>
      <c r="V31" s="29">
        <f t="shared" si="2"/>
        <v>0</v>
      </c>
      <c r="W31" s="28">
        <f t="shared" si="2"/>
        <v>0</v>
      </c>
      <c r="X31" s="295">
        <f t="shared" si="2"/>
        <v>0</v>
      </c>
      <c r="Y31" s="296"/>
      <c r="Z31" s="297"/>
      <c r="AA31" s="25"/>
      <c r="AB31" s="25"/>
      <c r="AC31" s="32"/>
    </row>
    <row r="32" spans="1:29" ht="26.1" customHeight="1" x14ac:dyDescent="0.15">
      <c r="A32" s="6">
        <v>16</v>
      </c>
      <c r="B32" s="105"/>
      <c r="C32" s="265"/>
      <c r="D32" s="266"/>
      <c r="E32" s="124"/>
      <c r="F32" s="106"/>
      <c r="G32" s="107"/>
      <c r="H32" s="106"/>
      <c r="I32" s="263">
        <f t="shared" si="0"/>
        <v>0</v>
      </c>
      <c r="J32" s="263"/>
      <c r="K32" s="264"/>
      <c r="L32" s="25"/>
      <c r="M32" s="25"/>
      <c r="N32" s="32"/>
      <c r="P32" s="6">
        <v>16</v>
      </c>
      <c r="Q32" s="26">
        <f t="shared" si="1"/>
        <v>0</v>
      </c>
      <c r="R32" s="293">
        <f t="shared" si="1"/>
        <v>0</v>
      </c>
      <c r="S32" s="294"/>
      <c r="T32" s="118">
        <f t="shared" si="2"/>
        <v>0</v>
      </c>
      <c r="U32" s="28">
        <f t="shared" si="2"/>
        <v>0</v>
      </c>
      <c r="V32" s="29">
        <f t="shared" si="2"/>
        <v>0</v>
      </c>
      <c r="W32" s="28">
        <f t="shared" si="2"/>
        <v>0</v>
      </c>
      <c r="X32" s="295">
        <f t="shared" si="2"/>
        <v>0</v>
      </c>
      <c r="Y32" s="296"/>
      <c r="Z32" s="297"/>
      <c r="AA32" s="25"/>
      <c r="AB32" s="25"/>
      <c r="AC32" s="32"/>
    </row>
    <row r="33" spans="1:29" ht="26.1" customHeight="1" x14ac:dyDescent="0.15">
      <c r="A33" s="6">
        <v>17</v>
      </c>
      <c r="B33" s="105"/>
      <c r="C33" s="265"/>
      <c r="D33" s="266"/>
      <c r="E33" s="124"/>
      <c r="F33" s="106"/>
      <c r="G33" s="107"/>
      <c r="H33" s="106"/>
      <c r="I33" s="263">
        <f t="shared" si="0"/>
        <v>0</v>
      </c>
      <c r="J33" s="263"/>
      <c r="K33" s="264"/>
      <c r="L33" s="25"/>
      <c r="M33" s="25"/>
      <c r="N33" s="32"/>
      <c r="P33" s="6">
        <v>17</v>
      </c>
      <c r="Q33" s="26">
        <f t="shared" si="1"/>
        <v>0</v>
      </c>
      <c r="R33" s="293">
        <f t="shared" si="1"/>
        <v>0</v>
      </c>
      <c r="S33" s="294"/>
      <c r="T33" s="118">
        <f t="shared" si="2"/>
        <v>0</v>
      </c>
      <c r="U33" s="28">
        <f t="shared" si="2"/>
        <v>0</v>
      </c>
      <c r="V33" s="29">
        <f t="shared" si="2"/>
        <v>0</v>
      </c>
      <c r="W33" s="28">
        <f t="shared" si="2"/>
        <v>0</v>
      </c>
      <c r="X33" s="295">
        <f t="shared" si="2"/>
        <v>0</v>
      </c>
      <c r="Y33" s="296"/>
      <c r="Z33" s="297"/>
      <c r="AA33" s="25"/>
      <c r="AB33" s="25"/>
      <c r="AC33" s="32"/>
    </row>
    <row r="34" spans="1:29" ht="26.1" customHeight="1" x14ac:dyDescent="0.15">
      <c r="A34" s="6">
        <v>18</v>
      </c>
      <c r="B34" s="105"/>
      <c r="C34" s="265"/>
      <c r="D34" s="266"/>
      <c r="E34" s="124"/>
      <c r="F34" s="106"/>
      <c r="G34" s="107"/>
      <c r="H34" s="106"/>
      <c r="I34" s="263">
        <f t="shared" si="0"/>
        <v>0</v>
      </c>
      <c r="J34" s="263"/>
      <c r="K34" s="264"/>
      <c r="L34" s="25"/>
      <c r="M34" s="25"/>
      <c r="N34" s="32"/>
      <c r="P34" s="6">
        <v>18</v>
      </c>
      <c r="Q34" s="26">
        <f t="shared" si="1"/>
        <v>0</v>
      </c>
      <c r="R34" s="293">
        <f t="shared" si="1"/>
        <v>0</v>
      </c>
      <c r="S34" s="294"/>
      <c r="T34" s="118">
        <f t="shared" si="2"/>
        <v>0</v>
      </c>
      <c r="U34" s="28">
        <f t="shared" si="2"/>
        <v>0</v>
      </c>
      <c r="V34" s="29">
        <f t="shared" si="2"/>
        <v>0</v>
      </c>
      <c r="W34" s="28">
        <f t="shared" si="2"/>
        <v>0</v>
      </c>
      <c r="X34" s="295">
        <f t="shared" si="2"/>
        <v>0</v>
      </c>
      <c r="Y34" s="296"/>
      <c r="Z34" s="297"/>
      <c r="AA34" s="25"/>
      <c r="AB34" s="25"/>
      <c r="AC34" s="32"/>
    </row>
    <row r="35" spans="1:29" ht="26.1" customHeight="1" x14ac:dyDescent="0.15">
      <c r="A35" s="6">
        <v>19</v>
      </c>
      <c r="B35" s="105"/>
      <c r="C35" s="265"/>
      <c r="D35" s="266"/>
      <c r="E35" s="124"/>
      <c r="F35" s="106"/>
      <c r="G35" s="107"/>
      <c r="H35" s="106"/>
      <c r="I35" s="263">
        <f t="shared" si="0"/>
        <v>0</v>
      </c>
      <c r="J35" s="263"/>
      <c r="K35" s="264"/>
      <c r="L35" s="25"/>
      <c r="M35" s="25"/>
      <c r="N35" s="32"/>
      <c r="P35" s="6">
        <v>19</v>
      </c>
      <c r="Q35" s="26">
        <f t="shared" si="1"/>
        <v>0</v>
      </c>
      <c r="R35" s="293">
        <f t="shared" si="1"/>
        <v>0</v>
      </c>
      <c r="S35" s="294"/>
      <c r="T35" s="118">
        <f t="shared" si="2"/>
        <v>0</v>
      </c>
      <c r="U35" s="28">
        <f t="shared" si="2"/>
        <v>0</v>
      </c>
      <c r="V35" s="29">
        <f t="shared" si="2"/>
        <v>0</v>
      </c>
      <c r="W35" s="28">
        <f t="shared" si="2"/>
        <v>0</v>
      </c>
      <c r="X35" s="295">
        <f t="shared" si="2"/>
        <v>0</v>
      </c>
      <c r="Y35" s="296"/>
      <c r="Z35" s="297"/>
      <c r="AA35" s="25"/>
      <c r="AB35" s="25"/>
      <c r="AC35" s="32"/>
    </row>
    <row r="36" spans="1:29" ht="26.1" customHeight="1" thickBot="1" x14ac:dyDescent="0.2">
      <c r="A36" s="6">
        <v>20</v>
      </c>
      <c r="B36" s="108"/>
      <c r="C36" s="257"/>
      <c r="D36" s="258"/>
      <c r="E36" s="125"/>
      <c r="F36" s="109"/>
      <c r="G36" s="110"/>
      <c r="H36" s="109"/>
      <c r="I36" s="274">
        <f t="shared" si="0"/>
        <v>0</v>
      </c>
      <c r="J36" s="274"/>
      <c r="K36" s="275"/>
      <c r="L36" s="24"/>
      <c r="M36" s="16"/>
      <c r="N36" s="33"/>
      <c r="P36" s="6">
        <v>20</v>
      </c>
      <c r="Q36" s="27">
        <f t="shared" si="1"/>
        <v>0</v>
      </c>
      <c r="R36" s="302">
        <f t="shared" si="1"/>
        <v>0</v>
      </c>
      <c r="S36" s="303"/>
      <c r="T36" s="117">
        <f t="shared" si="2"/>
        <v>0</v>
      </c>
      <c r="U36" s="30">
        <f t="shared" si="2"/>
        <v>0</v>
      </c>
      <c r="V36" s="31">
        <f t="shared" si="2"/>
        <v>0</v>
      </c>
      <c r="W36" s="30">
        <f t="shared" si="2"/>
        <v>0</v>
      </c>
      <c r="X36" s="304">
        <f t="shared" si="2"/>
        <v>0</v>
      </c>
      <c r="Y36" s="305"/>
      <c r="Z36" s="306"/>
      <c r="AA36" s="24"/>
      <c r="AB36" s="16"/>
      <c r="AC36" s="33"/>
    </row>
    <row r="37" spans="1:29" ht="26.1" customHeight="1" thickBot="1" x14ac:dyDescent="0.2">
      <c r="B37" s="1"/>
      <c r="C37" s="1"/>
      <c r="D37" s="1"/>
      <c r="E37" s="1"/>
      <c r="F37" s="1"/>
      <c r="G37" s="1"/>
      <c r="H37" s="9" t="s">
        <v>7</v>
      </c>
      <c r="I37" s="259">
        <f>SUM(I17:K36)</f>
        <v>0</v>
      </c>
      <c r="J37" s="260"/>
      <c r="K37" s="261"/>
      <c r="L37" s="57"/>
      <c r="M37" s="115"/>
      <c r="N37" s="115"/>
      <c r="Q37" s="1"/>
      <c r="R37" s="1"/>
      <c r="S37" s="1"/>
      <c r="T37" s="1"/>
      <c r="U37" s="1"/>
      <c r="V37" s="1"/>
      <c r="W37" s="9" t="s">
        <v>7</v>
      </c>
      <c r="X37" s="307">
        <f>SUM(X17:Z36)</f>
        <v>0</v>
      </c>
      <c r="Y37" s="308"/>
      <c r="Z37" s="309"/>
      <c r="AA37" s="57"/>
      <c r="AB37" s="115"/>
      <c r="AC37" s="115"/>
    </row>
    <row r="38" spans="1:29" x14ac:dyDescent="0.1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s="1" customFormat="1" ht="4.5" customHeight="1" x14ac:dyDescent="0.15">
      <c r="B39" s="315" t="s">
        <v>43</v>
      </c>
      <c r="C39" s="262" t="s">
        <v>23</v>
      </c>
      <c r="D39" s="169" t="s">
        <v>25</v>
      </c>
      <c r="E39" s="310"/>
      <c r="F39" s="169" t="s">
        <v>24</v>
      </c>
      <c r="G39" s="310"/>
      <c r="H39" s="310"/>
      <c r="I39" s="310"/>
      <c r="J39" s="319"/>
      <c r="K39" s="310" t="s">
        <v>26</v>
      </c>
      <c r="L39" s="310"/>
      <c r="M39" s="310"/>
      <c r="N39" s="18"/>
      <c r="Q39" s="315" t="s">
        <v>43</v>
      </c>
      <c r="R39" s="262" t="s">
        <v>23</v>
      </c>
      <c r="S39" s="169" t="s">
        <v>25</v>
      </c>
      <c r="T39" s="310"/>
      <c r="U39" s="169" t="s">
        <v>24</v>
      </c>
      <c r="V39" s="310"/>
      <c r="W39" s="310"/>
      <c r="X39" s="310"/>
      <c r="Y39" s="319"/>
      <c r="Z39" s="310" t="s">
        <v>26</v>
      </c>
      <c r="AA39" s="310"/>
      <c r="AB39" s="310"/>
      <c r="AC39" s="18"/>
    </row>
    <row r="40" spans="1:29" s="1" customFormat="1" ht="15" customHeight="1" x14ac:dyDescent="0.15">
      <c r="B40" s="316"/>
      <c r="C40" s="262"/>
      <c r="D40" s="320"/>
      <c r="E40" s="226"/>
      <c r="F40" s="320"/>
      <c r="G40" s="226"/>
      <c r="H40" s="226"/>
      <c r="I40" s="226"/>
      <c r="J40" s="321"/>
      <c r="K40" s="226"/>
      <c r="L40" s="226"/>
      <c r="M40" s="226"/>
      <c r="N40" s="96" t="s">
        <v>27</v>
      </c>
      <c r="Q40" s="316"/>
      <c r="R40" s="262"/>
      <c r="S40" s="320"/>
      <c r="T40" s="226"/>
      <c r="U40" s="320"/>
      <c r="V40" s="226"/>
      <c r="W40" s="226"/>
      <c r="X40" s="226"/>
      <c r="Y40" s="321"/>
      <c r="Z40" s="226"/>
      <c r="AA40" s="226"/>
      <c r="AB40" s="226"/>
      <c r="AC40" s="96" t="s">
        <v>27</v>
      </c>
    </row>
    <row r="41" spans="1:29" s="1" customFormat="1" x14ac:dyDescent="0.15">
      <c r="B41" s="317"/>
      <c r="C41" s="262"/>
      <c r="D41" s="162"/>
      <c r="E41" s="162"/>
      <c r="F41" s="161"/>
      <c r="G41" s="162"/>
      <c r="H41" s="162"/>
      <c r="I41" s="162"/>
      <c r="J41" s="163"/>
      <c r="K41" s="311"/>
      <c r="L41" s="311"/>
      <c r="M41" s="311"/>
      <c r="N41" s="312"/>
      <c r="Q41" s="317"/>
      <c r="R41" s="262"/>
      <c r="S41" s="162"/>
      <c r="T41" s="162"/>
      <c r="U41" s="161"/>
      <c r="V41" s="162"/>
      <c r="W41" s="162"/>
      <c r="X41" s="162"/>
      <c r="Y41" s="163"/>
      <c r="Z41" s="311"/>
      <c r="AA41" s="311"/>
      <c r="AB41" s="311"/>
      <c r="AC41" s="312"/>
    </row>
    <row r="42" spans="1:29" s="1" customFormat="1" ht="17.100000000000001" customHeight="1" x14ac:dyDescent="0.15">
      <c r="B42" s="317"/>
      <c r="C42" s="262"/>
      <c r="D42" s="162"/>
      <c r="E42" s="162"/>
      <c r="F42" s="161"/>
      <c r="G42" s="162"/>
      <c r="H42" s="162"/>
      <c r="I42" s="162"/>
      <c r="J42" s="163"/>
      <c r="K42" s="311"/>
      <c r="L42" s="311"/>
      <c r="M42" s="311"/>
      <c r="N42" s="313"/>
      <c r="Q42" s="317"/>
      <c r="R42" s="262"/>
      <c r="S42" s="162"/>
      <c r="T42" s="162"/>
      <c r="U42" s="161"/>
      <c r="V42" s="162"/>
      <c r="W42" s="162"/>
      <c r="X42" s="162"/>
      <c r="Y42" s="163"/>
      <c r="Z42" s="311"/>
      <c r="AA42" s="311"/>
      <c r="AB42" s="311"/>
      <c r="AC42" s="313"/>
    </row>
    <row r="43" spans="1:29" s="1" customFormat="1" ht="14.25" customHeight="1" x14ac:dyDescent="0.15">
      <c r="B43" s="318"/>
      <c r="C43" s="262"/>
      <c r="D43" s="165"/>
      <c r="E43" s="165"/>
      <c r="F43" s="164"/>
      <c r="G43" s="165"/>
      <c r="H43" s="165"/>
      <c r="I43" s="165"/>
      <c r="J43" s="166"/>
      <c r="K43" s="226"/>
      <c r="L43" s="226"/>
      <c r="M43" s="226"/>
      <c r="N43" s="314"/>
      <c r="Q43" s="318"/>
      <c r="R43" s="262"/>
      <c r="S43" s="165"/>
      <c r="T43" s="165"/>
      <c r="U43" s="164"/>
      <c r="V43" s="165"/>
      <c r="W43" s="165"/>
      <c r="X43" s="165"/>
      <c r="Y43" s="166"/>
      <c r="Z43" s="226"/>
      <c r="AA43" s="226"/>
      <c r="AB43" s="226"/>
      <c r="AC43" s="314"/>
    </row>
    <row r="44" spans="1:29" ht="7.5" customHeight="1" x14ac:dyDescent="0.15"/>
  </sheetData>
  <sheetProtection sheet="1" objects="1" scenarios="1" formatCells="0"/>
  <mergeCells count="124">
    <mergeCell ref="R41:R43"/>
    <mergeCell ref="S41:T43"/>
    <mergeCell ref="U41:Y43"/>
    <mergeCell ref="Z41:AB43"/>
    <mergeCell ref="AC41:AC43"/>
    <mergeCell ref="R39:R40"/>
    <mergeCell ref="Z39:AB40"/>
    <mergeCell ref="D39:E40"/>
    <mergeCell ref="F39:J40"/>
    <mergeCell ref="S39:T40"/>
    <mergeCell ref="U39:Y40"/>
    <mergeCell ref="B39:B43"/>
    <mergeCell ref="C39:C40"/>
    <mergeCell ref="K39:M40"/>
    <mergeCell ref="Q39:Q43"/>
    <mergeCell ref="C41:C43"/>
    <mergeCell ref="D41:E43"/>
    <mergeCell ref="F41:J43"/>
    <mergeCell ref="K41:M43"/>
    <mergeCell ref="C36:D36"/>
    <mergeCell ref="I36:K36"/>
    <mergeCell ref="N41:N43"/>
    <mergeCell ref="R36:S36"/>
    <mergeCell ref="X36:Z36"/>
    <mergeCell ref="I37:K37"/>
    <mergeCell ref="X37:Z37"/>
    <mergeCell ref="C34:D34"/>
    <mergeCell ref="I34:K34"/>
    <mergeCell ref="R34:S34"/>
    <mergeCell ref="X34:Z34"/>
    <mergeCell ref="C35:D35"/>
    <mergeCell ref="I35:K35"/>
    <mergeCell ref="R35:S35"/>
    <mergeCell ref="X35:Z35"/>
    <mergeCell ref="C32:D32"/>
    <mergeCell ref="I32:K32"/>
    <mergeCell ref="R32:S32"/>
    <mergeCell ref="X32:Z32"/>
    <mergeCell ref="C33:D33"/>
    <mergeCell ref="I33:K33"/>
    <mergeCell ref="R33:S33"/>
    <mergeCell ref="X33:Z33"/>
    <mergeCell ref="C30:D30"/>
    <mergeCell ref="I30:K30"/>
    <mergeCell ref="R30:S30"/>
    <mergeCell ref="X30:Z30"/>
    <mergeCell ref="C31:D31"/>
    <mergeCell ref="I31:K31"/>
    <mergeCell ref="R31:S31"/>
    <mergeCell ref="X31:Z31"/>
    <mergeCell ref="C28:D28"/>
    <mergeCell ref="I28:K28"/>
    <mergeCell ref="R28:S28"/>
    <mergeCell ref="X28:Z28"/>
    <mergeCell ref="C29:D29"/>
    <mergeCell ref="I29:K29"/>
    <mergeCell ref="R29:S29"/>
    <mergeCell ref="X29:Z29"/>
    <mergeCell ref="C26:D26"/>
    <mergeCell ref="I26:K26"/>
    <mergeCell ref="R26:S26"/>
    <mergeCell ref="X26:Z26"/>
    <mergeCell ref="C27:D27"/>
    <mergeCell ref="I27:K27"/>
    <mergeCell ref="R27:S27"/>
    <mergeCell ref="X27:Z27"/>
    <mergeCell ref="C24:D24"/>
    <mergeCell ref="I24:K24"/>
    <mergeCell ref="R24:S24"/>
    <mergeCell ref="X24:Z24"/>
    <mergeCell ref="C25:D25"/>
    <mergeCell ref="I25:K25"/>
    <mergeCell ref="R25:S25"/>
    <mergeCell ref="X25:Z25"/>
    <mergeCell ref="C22:D22"/>
    <mergeCell ref="I22:K22"/>
    <mergeCell ref="R22:S22"/>
    <mergeCell ref="X22:Z22"/>
    <mergeCell ref="C23:D23"/>
    <mergeCell ref="I23:K23"/>
    <mergeCell ref="R23:S23"/>
    <mergeCell ref="X23:Z23"/>
    <mergeCell ref="C20:D20"/>
    <mergeCell ref="I20:K20"/>
    <mergeCell ref="R20:S20"/>
    <mergeCell ref="X20:Z20"/>
    <mergeCell ref="C21:D21"/>
    <mergeCell ref="I21:K21"/>
    <mergeCell ref="R21:S21"/>
    <mergeCell ref="X21:Z21"/>
    <mergeCell ref="C18:D18"/>
    <mergeCell ref="I18:K18"/>
    <mergeCell ref="R18:S18"/>
    <mergeCell ref="X18:Z18"/>
    <mergeCell ref="C19:D19"/>
    <mergeCell ref="I19:K19"/>
    <mergeCell ref="R19:S19"/>
    <mergeCell ref="X19:Z19"/>
    <mergeCell ref="X16:Z16"/>
    <mergeCell ref="AA16:AB16"/>
    <mergeCell ref="C17:D17"/>
    <mergeCell ref="I17:K17"/>
    <mergeCell ref="R17:S17"/>
    <mergeCell ref="X17:Z17"/>
    <mergeCell ref="B14:C14"/>
    <mergeCell ref="Q14:R14"/>
    <mergeCell ref="C16:D16"/>
    <mergeCell ref="I16:K16"/>
    <mergeCell ref="L16:M16"/>
    <mergeCell ref="R16:S16"/>
    <mergeCell ref="D9:E9"/>
    <mergeCell ref="S9:T9"/>
    <mergeCell ref="B11:C11"/>
    <mergeCell ref="D11:E12"/>
    <mergeCell ref="Q11:R11"/>
    <mergeCell ref="S11:T12"/>
    <mergeCell ref="B12:C12"/>
    <mergeCell ref="Q12:R12"/>
    <mergeCell ref="A2:O2"/>
    <mergeCell ref="P2:AD2"/>
    <mergeCell ref="K3:M3"/>
    <mergeCell ref="Z3:AB3"/>
    <mergeCell ref="I5:M5"/>
    <mergeCell ref="X5:AB5"/>
  </mergeCells>
  <phoneticPr fontId="1"/>
  <conditionalFormatting sqref="F20">
    <cfRule type="expression" dxfId="251" priority="147">
      <formula>"e8 -int(e8) &gt; 0"</formula>
    </cfRule>
    <cfRule type="expression" dxfId="250" priority="148">
      <formula>"e8 -int(e8) &gt; 0"</formula>
    </cfRule>
    <cfRule type="expression" priority="165">
      <formula>"f20 -int(f20) &gt; 0"</formula>
    </cfRule>
    <cfRule type="expression" priority="168">
      <formula>"e8 -int(e8) &gt; 0"</formula>
    </cfRule>
  </conditionalFormatting>
  <conditionalFormatting sqref="F17:F36">
    <cfRule type="expression" dxfId="249" priority="161">
      <formula>"e8 -int(e8) &gt; 0"</formula>
    </cfRule>
    <cfRule type="expression" dxfId="248" priority="162">
      <formula>"f19 -int(f19) &gt; 0"</formula>
    </cfRule>
    <cfRule type="expression" priority="166">
      <formula>"e8 -int(e8) &gt; 0"</formula>
    </cfRule>
    <cfRule type="expression" priority="167">
      <formula>"e8 -int(e8) &gt; 0"</formula>
    </cfRule>
  </conditionalFormatting>
  <conditionalFormatting sqref="F17:F36">
    <cfRule type="expression" priority="163">
      <formula>"f20 -int(f20) &gt; 0"</formula>
    </cfRule>
    <cfRule type="expression" priority="164">
      <formula>"e8 -int(e8) &gt; 0"</formula>
    </cfRule>
  </conditionalFormatting>
  <conditionalFormatting sqref="F20">
    <cfRule type="expression" dxfId="247" priority="157">
      <formula>"e8 -int(e8) &gt; 0"</formula>
    </cfRule>
    <cfRule type="expression" dxfId="246" priority="158">
      <formula>"f19 -int(f19) &gt; 0"</formula>
    </cfRule>
    <cfRule type="expression" priority="159">
      <formula>"e8 -int(e8) &gt; 0"</formula>
    </cfRule>
    <cfRule type="expression" priority="160">
      <formula>"e8 -int(e8) &gt; 0"</formula>
    </cfRule>
  </conditionalFormatting>
  <conditionalFormatting sqref="F20">
    <cfRule type="expression" priority="155">
      <formula>"f20 -int(f20) &gt; 0"</formula>
    </cfRule>
    <cfRule type="expression" priority="156">
      <formula>"e8 -int(e8) &gt; 0"</formula>
    </cfRule>
  </conditionalFormatting>
  <conditionalFormatting sqref="F20">
    <cfRule type="expression" dxfId="245" priority="151">
      <formula>"e8 -int(e8) &gt; 0"</formula>
    </cfRule>
    <cfRule type="expression" dxfId="244" priority="152">
      <formula>"f19 -int(f19) &gt; 0"</formula>
    </cfRule>
    <cfRule type="expression" priority="153">
      <formula>"e8 -int(e8) &gt; 0"</formula>
    </cfRule>
    <cfRule type="expression" priority="154">
      <formula>"e8 -int(e8) &gt; 0"</formula>
    </cfRule>
  </conditionalFormatting>
  <conditionalFormatting sqref="F20">
    <cfRule type="expression" priority="149">
      <formula>"f20 -int(f20) &gt; 0"</formula>
    </cfRule>
    <cfRule type="expression" priority="150">
      <formula>"e8 -int(e8) &gt; 0"</formula>
    </cfRule>
  </conditionalFormatting>
  <conditionalFormatting sqref="F21">
    <cfRule type="expression" dxfId="243" priority="142">
      <formula>"IF(RIGHT(TEXT(f21,""0.#""),1)=""."",FALSE,TRUE) )"</formula>
    </cfRule>
    <cfRule type="expression" dxfId="242" priority="143">
      <formula>IF(RIGHT(TEXT(F21,"0.#"),1)=".",TRUE,FALSE)</formula>
    </cfRule>
    <cfRule type="expression" dxfId="241" priority="144">
      <formula>"f21 -int(f21) &gt; 0"</formula>
    </cfRule>
    <cfRule type="expression" dxfId="240" priority="145">
      <formula>"f21 -int(f21) &gt; 0"</formula>
    </cfRule>
    <cfRule type="expression" dxfId="239" priority="146">
      <formula>"e8 -int(e8) &gt; 0"</formula>
    </cfRule>
  </conditionalFormatting>
  <conditionalFormatting sqref="F20">
    <cfRule type="expression" dxfId="238" priority="137">
      <formula>"IF(RIGHT(TEXT(f21,""0.#""),1)=""."",FALSE,TRUE) )"</formula>
    </cfRule>
    <cfRule type="expression" dxfId="237" priority="138">
      <formula>IF(RIGHT(TEXT(F20,"0.#"),1)=".",TRUE,FALSE)</formula>
    </cfRule>
    <cfRule type="expression" dxfId="236" priority="139">
      <formula>"f21 -int(f21) &gt; 0"</formula>
    </cfRule>
    <cfRule type="expression" dxfId="235" priority="140">
      <formula>"f21 -int(f21) &gt; 0"</formula>
    </cfRule>
    <cfRule type="expression" dxfId="234" priority="141">
      <formula>"e8 -int(e8) &gt; 0"</formula>
    </cfRule>
  </conditionalFormatting>
  <conditionalFormatting sqref="F19">
    <cfRule type="expression" dxfId="233" priority="132">
      <formula>"IF(RIGHT(TEXT(f21,""0.#""),1)=""."",FALSE,TRUE) )"</formula>
    </cfRule>
    <cfRule type="expression" dxfId="232" priority="133">
      <formula>IF(RIGHT(TEXT(F19,"0.#"),1)=".",TRUE,FALSE)</formula>
    </cfRule>
    <cfRule type="expression" dxfId="231" priority="134">
      <formula>"f21 -int(f21) &gt; 0"</formula>
    </cfRule>
    <cfRule type="expression" dxfId="230" priority="135">
      <formula>"f21 -int(f21) &gt; 0"</formula>
    </cfRule>
    <cfRule type="expression" dxfId="229" priority="136">
      <formula>"e8 -int(e8) &gt; 0"</formula>
    </cfRule>
  </conditionalFormatting>
  <conditionalFormatting sqref="F18">
    <cfRule type="expression" dxfId="228" priority="128">
      <formula>"e8 -int(e8) &gt; 0"</formula>
    </cfRule>
    <cfRule type="expression" dxfId="227" priority="129">
      <formula>"f19 -int(f19) &gt; 0"</formula>
    </cfRule>
    <cfRule type="expression" priority="130">
      <formula>"e8 -int(e8) &gt; 0"</formula>
    </cfRule>
    <cfRule type="expression" priority="131">
      <formula>"e8 -int(e8) &gt; 0"</formula>
    </cfRule>
  </conditionalFormatting>
  <conditionalFormatting sqref="F18">
    <cfRule type="expression" priority="126">
      <formula>"f20 -int(f20) &gt; 0"</formula>
    </cfRule>
    <cfRule type="expression" priority="127">
      <formula>"e8 -int(e8) &gt; 0"</formula>
    </cfRule>
  </conditionalFormatting>
  <conditionalFormatting sqref="F18">
    <cfRule type="expression" dxfId="226" priority="121">
      <formula>"IF(RIGHT(TEXT(f21,""0.#""),1)=""."",FALSE,TRUE) )"</formula>
    </cfRule>
    <cfRule type="expression" dxfId="225" priority="122">
      <formula>IF(RIGHT(TEXT(F18,"0.#"),1)=".",TRUE,FALSE)</formula>
    </cfRule>
    <cfRule type="expression" dxfId="224" priority="123">
      <formula>"f21 -int(f21) &gt; 0"</formula>
    </cfRule>
    <cfRule type="expression" dxfId="223" priority="124">
      <formula>"f21 -int(f21) &gt; 0"</formula>
    </cfRule>
    <cfRule type="expression" dxfId="222" priority="125">
      <formula>"e8 -int(e8) &gt; 0"</formula>
    </cfRule>
  </conditionalFormatting>
  <conditionalFormatting sqref="F17:F36">
    <cfRule type="expression" dxfId="221" priority="116">
      <formula>"IF(RIGHT(TEXT(f21,""0.#""),1)=""."",FALSE,TRUE) )"</formula>
    </cfRule>
    <cfRule type="expression" dxfId="220" priority="117">
      <formula>IF(RIGHT(TEXT(F17,"0.#"),1)=".",TRUE,FALSE)</formula>
    </cfRule>
    <cfRule type="expression" dxfId="219" priority="118">
      <formula>"f21 -int(f21) &gt; 0"</formula>
    </cfRule>
    <cfRule type="expression" dxfId="218" priority="119">
      <formula>"f21 -int(f21) &gt; 0"</formula>
    </cfRule>
    <cfRule type="expression" dxfId="217" priority="120">
      <formula>"e8 -int(e8) &gt; 0"</formula>
    </cfRule>
  </conditionalFormatting>
  <conditionalFormatting sqref="F22:F36">
    <cfRule type="expression" dxfId="216" priority="111">
      <formula>"IF(RIGHT(TEXT(f21,""0.#""),1)=""."",FALSE,TRUE) )"</formula>
    </cfRule>
    <cfRule type="expression" dxfId="215" priority="112">
      <formula>IF(RIGHT(TEXT(F22,"0.#"),1)=".",TRUE,FALSE)</formula>
    </cfRule>
    <cfRule type="expression" dxfId="214" priority="113">
      <formula>"f21 -int(f21) &gt; 0"</formula>
    </cfRule>
    <cfRule type="expression" dxfId="213" priority="114">
      <formula>"f21 -int(f21) &gt; 0"</formula>
    </cfRule>
    <cfRule type="expression" dxfId="212" priority="115">
      <formula>"e8 -int(e8) &gt; 0"</formula>
    </cfRule>
  </conditionalFormatting>
  <conditionalFormatting sqref="F17:F36">
    <cfRule type="expression" dxfId="211" priority="106">
      <formula>"IF(RIGHT(TEXT(f21,""0.#""),1)=""."",FALSE,TRUE) )"</formula>
    </cfRule>
    <cfRule type="expression" dxfId="210" priority="107">
      <formula>IF(RIGHT(TEXT(F17,"0.#"),1)=".",TRUE,FALSE)</formula>
    </cfRule>
    <cfRule type="expression" dxfId="209" priority="108">
      <formula>"f21 -int(f21) &gt; 0"</formula>
    </cfRule>
    <cfRule type="expression" dxfId="208" priority="109">
      <formula>"f21 -int(f21) &gt; 0"</formula>
    </cfRule>
    <cfRule type="expression" dxfId="207" priority="110">
      <formula>"e8 -int(e8) &gt; 0"</formula>
    </cfRule>
  </conditionalFormatting>
  <conditionalFormatting sqref="H17:H19">
    <cfRule type="expression" dxfId="206" priority="102">
      <formula>"e8 -int(e8) &gt; 0"</formula>
    </cfRule>
    <cfRule type="expression" dxfId="205" priority="103">
      <formula>"f19 -int(f19) &gt; 0"</formula>
    </cfRule>
    <cfRule type="expression" priority="104">
      <formula>"e8 -int(e8) &gt; 0"</formula>
    </cfRule>
    <cfRule type="expression" priority="105">
      <formula>"e8 -int(e8) &gt; 0"</formula>
    </cfRule>
  </conditionalFormatting>
  <conditionalFormatting sqref="H17:H19">
    <cfRule type="expression" priority="100">
      <formula>"f20 -int(f20) &gt; 0"</formula>
    </cfRule>
    <cfRule type="expression" priority="101">
      <formula>"e8 -int(e8) &gt; 0"</formula>
    </cfRule>
  </conditionalFormatting>
  <conditionalFormatting sqref="H17:H19">
    <cfRule type="expression" dxfId="204" priority="95">
      <formula>"IF(RIGHT(TEXT(f21,""0.#""),1)=""."",FALSE,TRUE) )"</formula>
    </cfRule>
    <cfRule type="expression" dxfId="203" priority="96">
      <formula>IF(RIGHT(TEXT(H17,"0.#"),1)=".",TRUE,FALSE)</formula>
    </cfRule>
    <cfRule type="expression" dxfId="202" priority="97">
      <formula>"f21 -int(f21) &gt; 0"</formula>
    </cfRule>
    <cfRule type="expression" dxfId="201" priority="98">
      <formula>"f21 -int(f21) &gt; 0"</formula>
    </cfRule>
    <cfRule type="expression" dxfId="200" priority="99">
      <formula>"e8 -int(e8) &gt; 0"</formula>
    </cfRule>
  </conditionalFormatting>
  <conditionalFormatting sqref="H17:H19">
    <cfRule type="expression" dxfId="199" priority="90">
      <formula>"IF(RIGHT(TEXT(f21,""0.#""),1)=""."",FALSE,TRUE) )"</formula>
    </cfRule>
    <cfRule type="expression" dxfId="198" priority="91">
      <formula>IF(RIGHT(TEXT(H17,"0.#"),1)=".",TRUE,FALSE)</formula>
    </cfRule>
    <cfRule type="expression" dxfId="197" priority="92">
      <formula>"f21 -int(f21) &gt; 0"</formula>
    </cfRule>
    <cfRule type="expression" dxfId="196" priority="93">
      <formula>"f21 -int(f21) &gt; 0"</formula>
    </cfRule>
    <cfRule type="expression" dxfId="195" priority="94">
      <formula>"e8 -int(e8) &gt; 0"</formula>
    </cfRule>
  </conditionalFormatting>
  <conditionalFormatting sqref="W18:W36">
    <cfRule type="expression" dxfId="194" priority="24">
      <formula>"IF(RIGHT(TEXT(f21,""0.#""),1)=""."",FALSE,TRUE) )"</formula>
    </cfRule>
    <cfRule type="expression" dxfId="193" priority="25">
      <formula>IF(RIGHT(TEXT(W18,"0.#"),1)=".",TRUE,FALSE)</formula>
    </cfRule>
    <cfRule type="expression" dxfId="192" priority="26">
      <formula>"f21 -int(f21) &gt; 0"</formula>
    </cfRule>
    <cfRule type="expression" dxfId="191" priority="27">
      <formula>"f21 -int(f21) &gt; 0"</formula>
    </cfRule>
    <cfRule type="expression" dxfId="190" priority="28">
      <formula>"e8 -int(e8) &gt; 0"</formula>
    </cfRule>
  </conditionalFormatting>
  <conditionalFormatting sqref="X17:Z17">
    <cfRule type="cellIs" dxfId="189" priority="89" operator="equal">
      <formula>0</formula>
    </cfRule>
  </conditionalFormatting>
  <conditionalFormatting sqref="U17">
    <cfRule type="expression" dxfId="188" priority="83">
      <formula>"e8 -int(e8) &gt; 0"</formula>
    </cfRule>
    <cfRule type="expression" dxfId="187" priority="84">
      <formula>"f19 -int(f19) &gt; 0"</formula>
    </cfRule>
    <cfRule type="expression" priority="87">
      <formula>"e8 -int(e8) &gt; 0"</formula>
    </cfRule>
    <cfRule type="expression" priority="88">
      <formula>"e8 -int(e8) &gt; 0"</formula>
    </cfRule>
  </conditionalFormatting>
  <conditionalFormatting sqref="U17">
    <cfRule type="expression" priority="85">
      <formula>"f20 -int(f20) &gt; 0"</formula>
    </cfRule>
    <cfRule type="expression" priority="86">
      <formula>"e8 -int(e8) &gt; 0"</formula>
    </cfRule>
  </conditionalFormatting>
  <conditionalFormatting sqref="U17">
    <cfRule type="expression" dxfId="186" priority="78">
      <formula>"IF(RIGHT(TEXT(f21,""0.#""),1)=""."",FALSE,TRUE) )"</formula>
    </cfRule>
    <cfRule type="expression" dxfId="185" priority="79">
      <formula>IF(RIGHT(TEXT(U17,"0.#"),1)=".",TRUE,FALSE)</formula>
    </cfRule>
    <cfRule type="expression" dxfId="184" priority="80">
      <formula>"f21 -int(f21) &gt; 0"</formula>
    </cfRule>
    <cfRule type="expression" dxfId="183" priority="81">
      <formula>"f21 -int(f21) &gt; 0"</formula>
    </cfRule>
    <cfRule type="expression" dxfId="182" priority="82">
      <formula>"e8 -int(e8) &gt; 0"</formula>
    </cfRule>
  </conditionalFormatting>
  <conditionalFormatting sqref="U17">
    <cfRule type="expression" dxfId="181" priority="73">
      <formula>"IF(RIGHT(TEXT(f21,""0.#""),1)=""."",FALSE,TRUE) )"</formula>
    </cfRule>
    <cfRule type="expression" dxfId="180" priority="74">
      <formula>IF(RIGHT(TEXT(U17,"0.#"),1)=".",TRUE,FALSE)</formula>
    </cfRule>
    <cfRule type="expression" dxfId="179" priority="75">
      <formula>"f21 -int(f21) &gt; 0"</formula>
    </cfRule>
    <cfRule type="expression" dxfId="178" priority="76">
      <formula>"f21 -int(f21) &gt; 0"</formula>
    </cfRule>
    <cfRule type="expression" dxfId="177" priority="77">
      <formula>"e8 -int(e8) &gt; 0"</formula>
    </cfRule>
  </conditionalFormatting>
  <conditionalFormatting sqref="W17">
    <cfRule type="expression" dxfId="176" priority="69">
      <formula>"e8 -int(e8) &gt; 0"</formula>
    </cfRule>
    <cfRule type="expression" dxfId="175" priority="70">
      <formula>"f19 -int(f19) &gt; 0"</formula>
    </cfRule>
    <cfRule type="expression" priority="71">
      <formula>"e8 -int(e8) &gt; 0"</formula>
    </cfRule>
    <cfRule type="expression" priority="72">
      <formula>"e8 -int(e8) &gt; 0"</formula>
    </cfRule>
  </conditionalFormatting>
  <conditionalFormatting sqref="W17">
    <cfRule type="expression" priority="67">
      <formula>"f20 -int(f20) &gt; 0"</formula>
    </cfRule>
    <cfRule type="expression" priority="68">
      <formula>"e8 -int(e8) &gt; 0"</formula>
    </cfRule>
  </conditionalFormatting>
  <conditionalFormatting sqref="W17">
    <cfRule type="expression" dxfId="174" priority="62">
      <formula>"IF(RIGHT(TEXT(f21,""0.#""),1)=""."",FALSE,TRUE) )"</formula>
    </cfRule>
    <cfRule type="expression" dxfId="173" priority="63">
      <formula>IF(RIGHT(TEXT(W17,"0.#"),1)=".",TRUE,FALSE)</formula>
    </cfRule>
    <cfRule type="expression" dxfId="172" priority="64">
      <formula>"f21 -int(f21) &gt; 0"</formula>
    </cfRule>
    <cfRule type="expression" dxfId="171" priority="65">
      <formula>"f21 -int(f21) &gt; 0"</formula>
    </cfRule>
    <cfRule type="expression" dxfId="170" priority="66">
      <formula>"e8 -int(e8) &gt; 0"</formula>
    </cfRule>
  </conditionalFormatting>
  <conditionalFormatting sqref="W17">
    <cfRule type="expression" dxfId="169" priority="57">
      <formula>"IF(RIGHT(TEXT(f21,""0.#""),1)=""."",FALSE,TRUE) )"</formula>
    </cfRule>
    <cfRule type="expression" dxfId="168" priority="58">
      <formula>IF(RIGHT(TEXT(W17,"0.#"),1)=".",TRUE,FALSE)</formula>
    </cfRule>
    <cfRule type="expression" dxfId="167" priority="59">
      <formula>"f21 -int(f21) &gt; 0"</formula>
    </cfRule>
    <cfRule type="expression" dxfId="166" priority="60">
      <formula>"f21 -int(f21) &gt; 0"</formula>
    </cfRule>
    <cfRule type="expression" dxfId="165" priority="61">
      <formula>"e8 -int(e8) &gt; 0"</formula>
    </cfRule>
  </conditionalFormatting>
  <conditionalFormatting sqref="W18:W36">
    <cfRule type="expression" dxfId="164" priority="36">
      <formula>"e8 -int(e8) &gt; 0"</formula>
    </cfRule>
    <cfRule type="expression" dxfId="163" priority="37">
      <formula>"f19 -int(f19) &gt; 0"</formula>
    </cfRule>
    <cfRule type="expression" priority="38">
      <formula>"e8 -int(e8) &gt; 0"</formula>
    </cfRule>
    <cfRule type="expression" priority="39">
      <formula>"e8 -int(e8) &gt; 0"</formula>
    </cfRule>
  </conditionalFormatting>
  <conditionalFormatting sqref="W18:W36">
    <cfRule type="expression" priority="34">
      <formula>"f20 -int(f20) &gt; 0"</formula>
    </cfRule>
    <cfRule type="expression" priority="35">
      <formula>"e8 -int(e8) &gt; 0"</formula>
    </cfRule>
  </conditionalFormatting>
  <conditionalFormatting sqref="W18:W36">
    <cfRule type="expression" dxfId="162" priority="29">
      <formula>"IF(RIGHT(TEXT(f21,""0.#""),1)=""."",FALSE,TRUE) )"</formula>
    </cfRule>
    <cfRule type="expression" dxfId="161" priority="30">
      <formula>IF(RIGHT(TEXT(W18,"0.#"),1)=".",TRUE,FALSE)</formula>
    </cfRule>
    <cfRule type="expression" dxfId="160" priority="31">
      <formula>"f21 -int(f21) &gt; 0"</formula>
    </cfRule>
    <cfRule type="expression" dxfId="159" priority="32">
      <formula>"f21 -int(f21) &gt; 0"</formula>
    </cfRule>
    <cfRule type="expression" dxfId="158" priority="33">
      <formula>"e8 -int(e8) &gt; 0"</formula>
    </cfRule>
  </conditionalFormatting>
  <conditionalFormatting sqref="X18:Z36">
    <cfRule type="cellIs" dxfId="157" priority="56" operator="equal">
      <formula>0</formula>
    </cfRule>
  </conditionalFormatting>
  <conditionalFormatting sqref="U18:U36">
    <cfRule type="expression" dxfId="156" priority="50">
      <formula>"e8 -int(e8) &gt; 0"</formula>
    </cfRule>
    <cfRule type="expression" dxfId="155" priority="51">
      <formula>"f19 -int(f19) &gt; 0"</formula>
    </cfRule>
    <cfRule type="expression" priority="54">
      <formula>"e8 -int(e8) &gt; 0"</formula>
    </cfRule>
    <cfRule type="expression" priority="55">
      <formula>"e8 -int(e8) &gt; 0"</formula>
    </cfRule>
  </conditionalFormatting>
  <conditionalFormatting sqref="U18:U36">
    <cfRule type="expression" priority="52">
      <formula>"f20 -int(f20) &gt; 0"</formula>
    </cfRule>
    <cfRule type="expression" priority="53">
      <formula>"e8 -int(e8) &gt; 0"</formula>
    </cfRule>
  </conditionalFormatting>
  <conditionalFormatting sqref="U18:U36">
    <cfRule type="expression" dxfId="154" priority="45">
      <formula>"IF(RIGHT(TEXT(f21,""0.#""),1)=""."",FALSE,TRUE) )"</formula>
    </cfRule>
    <cfRule type="expression" dxfId="153" priority="46">
      <formula>IF(RIGHT(TEXT(U18,"0.#"),1)=".",TRUE,FALSE)</formula>
    </cfRule>
    <cfRule type="expression" dxfId="152" priority="47">
      <formula>"f21 -int(f21) &gt; 0"</formula>
    </cfRule>
    <cfRule type="expression" dxfId="151" priority="48">
      <formula>"f21 -int(f21) &gt; 0"</formula>
    </cfRule>
    <cfRule type="expression" dxfId="150" priority="49">
      <formula>"e8 -int(e8) &gt; 0"</formula>
    </cfRule>
  </conditionalFormatting>
  <conditionalFormatting sqref="U18:U36">
    <cfRule type="expression" dxfId="149" priority="40">
      <formula>"IF(RIGHT(TEXT(f21,""0.#""),1)=""."",FALSE,TRUE) )"</formula>
    </cfRule>
    <cfRule type="expression" dxfId="148" priority="41">
      <formula>IF(RIGHT(TEXT(U18,"0.#"),1)=".",TRUE,FALSE)</formula>
    </cfRule>
    <cfRule type="expression" dxfId="147" priority="42">
      <formula>"f21 -int(f21) &gt; 0"</formula>
    </cfRule>
    <cfRule type="expression" dxfId="146" priority="43">
      <formula>"f21 -int(f21) &gt; 0"</formula>
    </cfRule>
    <cfRule type="expression" dxfId="145" priority="44">
      <formula>"e8 -int(e8) &gt; 0"</formula>
    </cfRule>
  </conditionalFormatting>
  <conditionalFormatting sqref="F20:F36">
    <cfRule type="expression" dxfId="144" priority="19">
      <formula>"IF(RIGHT(TEXT(f21,""0.#""),1)=""."",FALSE,TRUE) )"</formula>
    </cfRule>
    <cfRule type="expression" dxfId="143" priority="20">
      <formula>IF(RIGHT(TEXT(F20,"0.#"),1)=".",TRUE,FALSE)</formula>
    </cfRule>
    <cfRule type="expression" dxfId="142" priority="21">
      <formula>"f21 -int(f21) &gt; 0"</formula>
    </cfRule>
    <cfRule type="expression" dxfId="141" priority="22">
      <formula>"f21 -int(f21) &gt; 0"</formula>
    </cfRule>
    <cfRule type="expression" dxfId="140" priority="23">
      <formula>"e8 -int(e8) &gt; 0"</formula>
    </cfRule>
  </conditionalFormatting>
  <conditionalFormatting sqref="H20:H36">
    <cfRule type="expression" dxfId="139" priority="15">
      <formula>"e8 -int(e8) &gt; 0"</formula>
    </cfRule>
    <cfRule type="expression" dxfId="138" priority="16">
      <formula>"f19 -int(f19) &gt; 0"</formula>
    </cfRule>
    <cfRule type="expression" priority="17">
      <formula>"e8 -int(e8) &gt; 0"</formula>
    </cfRule>
    <cfRule type="expression" priority="18">
      <formula>"e8 -int(e8) &gt; 0"</formula>
    </cfRule>
  </conditionalFormatting>
  <conditionalFormatting sqref="H20:H36">
    <cfRule type="expression" priority="13">
      <formula>"f20 -int(f20) &gt; 0"</formula>
    </cfRule>
    <cfRule type="expression" priority="14">
      <formula>"e8 -int(e8) &gt; 0"</formula>
    </cfRule>
  </conditionalFormatting>
  <conditionalFormatting sqref="H20:H36">
    <cfRule type="expression" dxfId="137" priority="8">
      <formula>"IF(RIGHT(TEXT(f21,""0.#""),1)=""."",FALSE,TRUE) )"</formula>
    </cfRule>
    <cfRule type="expression" dxfId="136" priority="9">
      <formula>IF(RIGHT(TEXT(H20,"0.#"),1)=".",TRUE,FALSE)</formula>
    </cfRule>
    <cfRule type="expression" dxfId="135" priority="10">
      <formula>"f21 -int(f21) &gt; 0"</formula>
    </cfRule>
    <cfRule type="expression" dxfId="134" priority="11">
      <formula>"f21 -int(f21) &gt; 0"</formula>
    </cfRule>
    <cfRule type="expression" dxfId="133" priority="12">
      <formula>"e8 -int(e8) &gt; 0"</formula>
    </cfRule>
  </conditionalFormatting>
  <conditionalFormatting sqref="H20:H36">
    <cfRule type="expression" dxfId="132" priority="3">
      <formula>"IF(RIGHT(TEXT(f21,""0.#""),1)=""."",FALSE,TRUE) )"</formula>
    </cfRule>
    <cfRule type="expression" dxfId="131" priority="4">
      <formula>IF(RIGHT(TEXT(H20,"0.#"),1)=".",TRUE,FALSE)</formula>
    </cfRule>
    <cfRule type="expression" dxfId="130" priority="5">
      <formula>"f21 -int(f21) &gt; 0"</formula>
    </cfRule>
    <cfRule type="expression" dxfId="129" priority="6">
      <formula>"f21 -int(f21) &gt; 0"</formula>
    </cfRule>
    <cfRule type="expression" dxfId="128" priority="7">
      <formula>"e8 -int(e8) &gt; 0"</formula>
    </cfRule>
  </conditionalFormatting>
  <conditionalFormatting sqref="I17:K36">
    <cfRule type="cellIs" dxfId="127" priority="2" operator="equal">
      <formula>0</formula>
    </cfRule>
  </conditionalFormatting>
  <conditionalFormatting sqref="I17:K36">
    <cfRule type="cellIs" dxfId="126" priority="1" operator="equal">
      <formula>0</formula>
    </cfRule>
  </conditionalFormatting>
  <pageMargins left="0.19685039370078741" right="0" top="0.55118110236220474" bottom="0.15748031496062992" header="0" footer="0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E9744-0CC3-486B-9EEC-6D058A1B2D0C}">
  <dimension ref="A1:AD44"/>
  <sheetViews>
    <sheetView showGridLines="0" showZeros="0" topLeftCell="A19" workbookViewId="0">
      <selection activeCell="A42" sqref="A42:XFD42"/>
    </sheetView>
  </sheetViews>
  <sheetFormatPr defaultRowHeight="13.5" x14ac:dyDescent="0.15"/>
  <cols>
    <col min="1" max="1" width="2.625" customWidth="1"/>
    <col min="2" max="2" width="4.625" customWidth="1"/>
    <col min="3" max="3" width="8.625" customWidth="1"/>
    <col min="4" max="4" width="9.625" customWidth="1"/>
    <col min="5" max="5" width="17.625" customWidth="1"/>
    <col min="6" max="6" width="7.625" customWidth="1"/>
    <col min="7" max="7" width="4.125" customWidth="1"/>
    <col min="9" max="9" width="6.625" customWidth="1"/>
    <col min="10" max="10" width="2.625" customWidth="1"/>
    <col min="11" max="13" width="6.625" customWidth="1"/>
    <col min="14" max="14" width="8.625" customWidth="1"/>
    <col min="15" max="15" width="0.375" customWidth="1"/>
    <col min="16" max="16" width="2.625" customWidth="1"/>
    <col min="17" max="17" width="4.625" customWidth="1"/>
    <col min="18" max="18" width="8.625" customWidth="1"/>
    <col min="19" max="19" width="9.625" customWidth="1"/>
    <col min="20" max="20" width="17.625" customWidth="1"/>
    <col min="21" max="21" width="7.625" customWidth="1"/>
    <col min="22" max="22" width="4.125" customWidth="1"/>
    <col min="24" max="24" width="6.625" customWidth="1"/>
    <col min="25" max="25" width="2.625" customWidth="1"/>
    <col min="26" max="28" width="6.625" customWidth="1"/>
    <col min="29" max="29" width="8.625" customWidth="1"/>
    <col min="30" max="30" width="0.375" customWidth="1"/>
  </cols>
  <sheetData>
    <row r="1" spans="1:30" ht="15" customHeight="1" x14ac:dyDescent="0.15"/>
    <row r="2" spans="1:30" ht="20.100000000000001" customHeight="1" x14ac:dyDescent="0.15">
      <c r="A2" s="240" t="s">
        <v>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 t="s">
        <v>8</v>
      </c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</row>
    <row r="3" spans="1:30" s="1" customFormat="1" x14ac:dyDescent="0.15">
      <c r="K3" s="276" t="s">
        <v>29</v>
      </c>
      <c r="L3" s="276"/>
      <c r="M3" s="276"/>
      <c r="Z3" s="276" t="s">
        <v>42</v>
      </c>
      <c r="AA3" s="276"/>
      <c r="AB3" s="276"/>
    </row>
    <row r="4" spans="1:30" s="1" customFormat="1" ht="14.25" x14ac:dyDescent="0.15">
      <c r="C4" s="43" t="s">
        <v>9</v>
      </c>
      <c r="R4" s="43" t="s">
        <v>9</v>
      </c>
    </row>
    <row r="5" spans="1:30" s="1" customFormat="1" x14ac:dyDescent="0.15">
      <c r="H5" s="8"/>
      <c r="I5" s="277"/>
      <c r="J5" s="277"/>
      <c r="K5" s="277"/>
      <c r="L5" s="277"/>
      <c r="M5" s="277"/>
      <c r="N5" s="130" t="s">
        <v>16</v>
      </c>
      <c r="W5" s="8"/>
      <c r="X5" s="291">
        <f>+I5</f>
        <v>0</v>
      </c>
      <c r="Y5" s="291"/>
      <c r="Z5" s="291"/>
      <c r="AA5" s="291"/>
      <c r="AB5" s="291"/>
      <c r="AC5" s="13" t="s">
        <v>16</v>
      </c>
    </row>
    <row r="6" spans="1:30" s="1" customFormat="1" ht="15" customHeight="1" x14ac:dyDescent="0.15">
      <c r="H6" s="9"/>
      <c r="I6" s="114"/>
      <c r="J6" s="11"/>
      <c r="K6" s="99"/>
      <c r="L6" s="114" t="s">
        <v>10</v>
      </c>
      <c r="M6" s="99"/>
      <c r="N6" s="12" t="s">
        <v>11</v>
      </c>
      <c r="W6" s="9"/>
      <c r="X6" s="114"/>
      <c r="Y6" s="11"/>
      <c r="Z6" s="14">
        <f>+K6</f>
        <v>0</v>
      </c>
      <c r="AA6" s="114" t="s">
        <v>10</v>
      </c>
      <c r="AB6" s="14">
        <f>+M6</f>
        <v>0</v>
      </c>
      <c r="AC6" s="12" t="s">
        <v>11</v>
      </c>
    </row>
    <row r="7" spans="1:30" s="1" customFormat="1" ht="9" customHeight="1" x14ac:dyDescent="0.15">
      <c r="M7" s="122"/>
      <c r="AB7" s="122"/>
    </row>
    <row r="8" spans="1:30" s="1" customFormat="1" x14ac:dyDescent="0.15">
      <c r="H8" s="1" t="s">
        <v>19</v>
      </c>
      <c r="W8" s="1" t="s">
        <v>19</v>
      </c>
    </row>
    <row r="9" spans="1:30" s="1" customFormat="1" x14ac:dyDescent="0.15">
      <c r="D9" s="276" t="s">
        <v>22</v>
      </c>
      <c r="E9" s="276"/>
      <c r="S9" s="276" t="s">
        <v>22</v>
      </c>
      <c r="T9" s="276"/>
    </row>
    <row r="10" spans="1:30" s="1" customFormat="1" x14ac:dyDescent="0.15">
      <c r="H10" s="126" t="s">
        <v>20</v>
      </c>
      <c r="I10" s="98"/>
      <c r="J10" s="98"/>
      <c r="K10" s="98"/>
      <c r="L10" s="98"/>
      <c r="M10" s="98"/>
      <c r="W10" s="19" t="s">
        <v>20</v>
      </c>
      <c r="X10" s="98">
        <f>+I10</f>
        <v>0</v>
      </c>
      <c r="Y10" s="98"/>
      <c r="Z10" s="98"/>
      <c r="AA10" s="98"/>
      <c r="AB10" s="98"/>
    </row>
    <row r="11" spans="1:30" s="1" customFormat="1" x14ac:dyDescent="0.15">
      <c r="B11" s="322" t="s">
        <v>30</v>
      </c>
      <c r="C11" s="322"/>
      <c r="D11" s="267"/>
      <c r="E11" s="267"/>
      <c r="H11" s="127" t="s">
        <v>12</v>
      </c>
      <c r="I11" s="98"/>
      <c r="J11" s="98"/>
      <c r="K11" s="98"/>
      <c r="L11" s="98"/>
      <c r="M11" s="98"/>
      <c r="N11" s="122" t="s">
        <v>21</v>
      </c>
      <c r="Q11" s="237" t="s">
        <v>30</v>
      </c>
      <c r="R11" s="237"/>
      <c r="S11" s="292">
        <f>+D11</f>
        <v>0</v>
      </c>
      <c r="T11" s="292"/>
      <c r="W11" s="1" t="s">
        <v>12</v>
      </c>
      <c r="X11" s="98">
        <f>+I11</f>
        <v>0</v>
      </c>
      <c r="Y11" s="98"/>
      <c r="Z11" s="98"/>
      <c r="AA11" s="98"/>
      <c r="AB11" s="98"/>
      <c r="AC11" s="122" t="s">
        <v>21</v>
      </c>
    </row>
    <row r="12" spans="1:30" s="1" customFormat="1" x14ac:dyDescent="0.15">
      <c r="B12" s="322" t="s">
        <v>31</v>
      </c>
      <c r="C12" s="322"/>
      <c r="D12" s="267"/>
      <c r="E12" s="267"/>
      <c r="H12" s="127"/>
      <c r="I12" s="98"/>
      <c r="J12" s="98"/>
      <c r="K12" s="98"/>
      <c r="L12" s="98"/>
      <c r="M12" s="100"/>
      <c r="N12" s="122"/>
      <c r="Q12" s="237" t="s">
        <v>31</v>
      </c>
      <c r="R12" s="237"/>
      <c r="S12" s="292"/>
      <c r="T12" s="292"/>
      <c r="X12" s="98">
        <f>+I12</f>
        <v>0</v>
      </c>
      <c r="Y12" s="98"/>
      <c r="Z12" s="98"/>
      <c r="AA12" s="98"/>
      <c r="AB12" s="100"/>
      <c r="AC12" s="122"/>
    </row>
    <row r="13" spans="1:30" s="1" customFormat="1" x14ac:dyDescent="0.15">
      <c r="D13" s="98"/>
      <c r="E13" s="98"/>
      <c r="H13" s="127" t="s">
        <v>13</v>
      </c>
      <c r="I13" s="98"/>
      <c r="J13" s="98"/>
      <c r="K13" s="98"/>
      <c r="L13" s="98"/>
      <c r="M13" s="98"/>
      <c r="W13" s="1" t="s">
        <v>13</v>
      </c>
      <c r="X13" s="98">
        <f>+I13</f>
        <v>0</v>
      </c>
      <c r="Y13" s="98"/>
      <c r="Z13" s="98"/>
      <c r="AA13" s="98"/>
      <c r="AB13" s="98"/>
    </row>
    <row r="14" spans="1:30" s="1" customFormat="1" ht="14.25" x14ac:dyDescent="0.15">
      <c r="B14" s="323" t="s">
        <v>14</v>
      </c>
      <c r="C14" s="323"/>
      <c r="D14" s="98"/>
      <c r="E14" s="111">
        <f>+I37</f>
        <v>0</v>
      </c>
      <c r="F14" s="1" t="s">
        <v>15</v>
      </c>
      <c r="H14" s="127" t="s">
        <v>28</v>
      </c>
      <c r="I14" s="98"/>
      <c r="J14" s="98"/>
      <c r="K14" s="98"/>
      <c r="L14" s="98"/>
      <c r="M14" s="98"/>
      <c r="Q14" s="239" t="s">
        <v>14</v>
      </c>
      <c r="R14" s="239"/>
      <c r="T14" s="20">
        <f>+X37</f>
        <v>0</v>
      </c>
      <c r="U14" s="1" t="s">
        <v>15</v>
      </c>
      <c r="W14" s="1" t="s">
        <v>28</v>
      </c>
      <c r="X14" s="98">
        <f>+I14</f>
        <v>0</v>
      </c>
      <c r="Y14" s="98"/>
      <c r="Z14" s="98"/>
      <c r="AA14" s="98"/>
      <c r="AB14" s="98"/>
    </row>
    <row r="15" spans="1:30" s="1" customFormat="1" ht="9.75" customHeight="1" thickBot="1" x14ac:dyDescent="0.2">
      <c r="B15" s="116"/>
      <c r="Q15" s="116"/>
    </row>
    <row r="16" spans="1:30" ht="17.45" customHeight="1" x14ac:dyDescent="0.15">
      <c r="B16" s="128" t="s">
        <v>0</v>
      </c>
      <c r="C16" s="324" t="s">
        <v>1</v>
      </c>
      <c r="D16" s="324"/>
      <c r="E16" s="129" t="s">
        <v>2</v>
      </c>
      <c r="F16" s="129" t="s">
        <v>3</v>
      </c>
      <c r="G16" s="129" t="s">
        <v>4</v>
      </c>
      <c r="H16" s="129" t="s">
        <v>6</v>
      </c>
      <c r="I16" s="325" t="s">
        <v>5</v>
      </c>
      <c r="J16" s="326"/>
      <c r="K16" s="327"/>
      <c r="L16" s="282" t="s">
        <v>17</v>
      </c>
      <c r="M16" s="283"/>
      <c r="N16" s="42" t="s">
        <v>18</v>
      </c>
      <c r="Q16" s="23" t="s">
        <v>0</v>
      </c>
      <c r="R16" s="298" t="s">
        <v>1</v>
      </c>
      <c r="S16" s="298"/>
      <c r="T16" s="119" t="s">
        <v>2</v>
      </c>
      <c r="U16" s="119" t="s">
        <v>3</v>
      </c>
      <c r="V16" s="119" t="s">
        <v>4</v>
      </c>
      <c r="W16" s="119" t="s">
        <v>6</v>
      </c>
      <c r="X16" s="299" t="s">
        <v>5</v>
      </c>
      <c r="Y16" s="300"/>
      <c r="Z16" s="301"/>
      <c r="AA16" s="282" t="s">
        <v>17</v>
      </c>
      <c r="AB16" s="283"/>
      <c r="AC16" s="42" t="s">
        <v>18</v>
      </c>
    </row>
    <row r="17" spans="1:29" ht="26.1" customHeight="1" x14ac:dyDescent="0.15">
      <c r="A17" s="6">
        <v>1</v>
      </c>
      <c r="B17" s="101"/>
      <c r="C17" s="268"/>
      <c r="D17" s="269"/>
      <c r="E17" s="123"/>
      <c r="F17" s="103"/>
      <c r="G17" s="104"/>
      <c r="H17" s="103"/>
      <c r="I17" s="270">
        <f>ROUND(F17*H17,0)</f>
        <v>0</v>
      </c>
      <c r="J17" s="270"/>
      <c r="K17" s="271"/>
      <c r="L17" s="121"/>
      <c r="M17" s="121"/>
      <c r="N17" s="41"/>
      <c r="P17" s="6">
        <v>1</v>
      </c>
      <c r="Q17" s="38">
        <f>+B17</f>
        <v>0</v>
      </c>
      <c r="R17" s="286">
        <f>+C17</f>
        <v>0</v>
      </c>
      <c r="S17" s="287"/>
      <c r="T17" s="120">
        <f>+E17</f>
        <v>0</v>
      </c>
      <c r="U17" s="39">
        <f>+F17</f>
        <v>0</v>
      </c>
      <c r="V17" s="40">
        <f>+G17</f>
        <v>0</v>
      </c>
      <c r="W17" s="39">
        <f>+H17</f>
        <v>0</v>
      </c>
      <c r="X17" s="288">
        <f>+I17</f>
        <v>0</v>
      </c>
      <c r="Y17" s="289"/>
      <c r="Z17" s="290"/>
      <c r="AA17" s="121"/>
      <c r="AB17" s="121"/>
      <c r="AC17" s="41"/>
    </row>
    <row r="18" spans="1:29" ht="26.1" customHeight="1" x14ac:dyDescent="0.15">
      <c r="A18" s="6">
        <v>2</v>
      </c>
      <c r="B18" s="105"/>
      <c r="C18" s="272"/>
      <c r="D18" s="273"/>
      <c r="E18" s="124"/>
      <c r="F18" s="106"/>
      <c r="G18" s="107"/>
      <c r="H18" s="106"/>
      <c r="I18" s="263">
        <f t="shared" ref="I18:I36" si="0">ROUND(F18*H18,0)</f>
        <v>0</v>
      </c>
      <c r="J18" s="263"/>
      <c r="K18" s="264"/>
      <c r="L18" s="25"/>
      <c r="M18" s="25"/>
      <c r="N18" s="32"/>
      <c r="P18" s="6">
        <v>2</v>
      </c>
      <c r="Q18" s="26">
        <f t="shared" ref="Q18:R36" si="1">+B18</f>
        <v>0</v>
      </c>
      <c r="R18" s="293">
        <f t="shared" si="1"/>
        <v>0</v>
      </c>
      <c r="S18" s="294"/>
      <c r="T18" s="118">
        <f t="shared" ref="T18:X36" si="2">+E18</f>
        <v>0</v>
      </c>
      <c r="U18" s="28">
        <f t="shared" si="2"/>
        <v>0</v>
      </c>
      <c r="V18" s="29">
        <f t="shared" si="2"/>
        <v>0</v>
      </c>
      <c r="W18" s="28">
        <f t="shared" si="2"/>
        <v>0</v>
      </c>
      <c r="X18" s="295">
        <f t="shared" si="2"/>
        <v>0</v>
      </c>
      <c r="Y18" s="296"/>
      <c r="Z18" s="297"/>
      <c r="AA18" s="25"/>
      <c r="AB18" s="25"/>
      <c r="AC18" s="32"/>
    </row>
    <row r="19" spans="1:29" ht="26.1" customHeight="1" x14ac:dyDescent="0.15">
      <c r="A19" s="6">
        <v>3</v>
      </c>
      <c r="B19" s="105"/>
      <c r="C19" s="272"/>
      <c r="D19" s="273"/>
      <c r="E19" s="124"/>
      <c r="F19" s="106"/>
      <c r="G19" s="107"/>
      <c r="H19" s="106"/>
      <c r="I19" s="263">
        <f t="shared" si="0"/>
        <v>0</v>
      </c>
      <c r="J19" s="263"/>
      <c r="K19" s="264"/>
      <c r="L19" s="25"/>
      <c r="M19" s="25"/>
      <c r="N19" s="32"/>
      <c r="P19" s="6">
        <v>3</v>
      </c>
      <c r="Q19" s="26">
        <f t="shared" si="1"/>
        <v>0</v>
      </c>
      <c r="R19" s="293">
        <f t="shared" si="1"/>
        <v>0</v>
      </c>
      <c r="S19" s="294"/>
      <c r="T19" s="118">
        <f t="shared" si="2"/>
        <v>0</v>
      </c>
      <c r="U19" s="28">
        <f t="shared" si="2"/>
        <v>0</v>
      </c>
      <c r="V19" s="29">
        <f t="shared" si="2"/>
        <v>0</v>
      </c>
      <c r="W19" s="28">
        <f t="shared" si="2"/>
        <v>0</v>
      </c>
      <c r="X19" s="295">
        <f t="shared" si="2"/>
        <v>0</v>
      </c>
      <c r="Y19" s="296"/>
      <c r="Z19" s="297"/>
      <c r="AA19" s="25"/>
      <c r="AB19" s="25"/>
      <c r="AC19" s="32"/>
    </row>
    <row r="20" spans="1:29" ht="26.1" customHeight="1" x14ac:dyDescent="0.15">
      <c r="A20" s="6">
        <v>4</v>
      </c>
      <c r="B20" s="105"/>
      <c r="C20" s="265"/>
      <c r="D20" s="266"/>
      <c r="E20" s="124"/>
      <c r="F20" s="106"/>
      <c r="G20" s="107"/>
      <c r="H20" s="106"/>
      <c r="I20" s="263">
        <f t="shared" si="0"/>
        <v>0</v>
      </c>
      <c r="J20" s="263"/>
      <c r="K20" s="264"/>
      <c r="L20" s="25"/>
      <c r="M20" s="25"/>
      <c r="N20" s="32"/>
      <c r="P20" s="6">
        <v>4</v>
      </c>
      <c r="Q20" s="26">
        <f t="shared" si="1"/>
        <v>0</v>
      </c>
      <c r="R20" s="293">
        <f t="shared" si="1"/>
        <v>0</v>
      </c>
      <c r="S20" s="294"/>
      <c r="T20" s="118">
        <f t="shared" si="2"/>
        <v>0</v>
      </c>
      <c r="U20" s="28">
        <f t="shared" si="2"/>
        <v>0</v>
      </c>
      <c r="V20" s="29">
        <f t="shared" si="2"/>
        <v>0</v>
      </c>
      <c r="W20" s="28">
        <f t="shared" si="2"/>
        <v>0</v>
      </c>
      <c r="X20" s="295">
        <f t="shared" si="2"/>
        <v>0</v>
      </c>
      <c r="Y20" s="296"/>
      <c r="Z20" s="297"/>
      <c r="AA20" s="25"/>
      <c r="AB20" s="25"/>
      <c r="AC20" s="32"/>
    </row>
    <row r="21" spans="1:29" ht="26.1" customHeight="1" x14ac:dyDescent="0.15">
      <c r="A21" s="6">
        <v>5</v>
      </c>
      <c r="B21" s="105"/>
      <c r="C21" s="265"/>
      <c r="D21" s="266"/>
      <c r="E21" s="124"/>
      <c r="F21" s="106"/>
      <c r="G21" s="107"/>
      <c r="H21" s="106"/>
      <c r="I21" s="263">
        <f t="shared" si="0"/>
        <v>0</v>
      </c>
      <c r="J21" s="263"/>
      <c r="K21" s="264"/>
      <c r="L21" s="25"/>
      <c r="M21" s="25"/>
      <c r="N21" s="32"/>
      <c r="P21" s="6">
        <v>5</v>
      </c>
      <c r="Q21" s="26">
        <f t="shared" si="1"/>
        <v>0</v>
      </c>
      <c r="R21" s="293">
        <f t="shared" si="1"/>
        <v>0</v>
      </c>
      <c r="S21" s="294"/>
      <c r="T21" s="118">
        <f t="shared" si="2"/>
        <v>0</v>
      </c>
      <c r="U21" s="28">
        <f t="shared" si="2"/>
        <v>0</v>
      </c>
      <c r="V21" s="29">
        <f t="shared" si="2"/>
        <v>0</v>
      </c>
      <c r="W21" s="28">
        <f t="shared" si="2"/>
        <v>0</v>
      </c>
      <c r="X21" s="295">
        <f t="shared" si="2"/>
        <v>0</v>
      </c>
      <c r="Y21" s="296"/>
      <c r="Z21" s="297"/>
      <c r="AA21" s="25"/>
      <c r="AB21" s="25"/>
      <c r="AC21" s="32"/>
    </row>
    <row r="22" spans="1:29" ht="26.1" customHeight="1" x14ac:dyDescent="0.15">
      <c r="A22" s="6">
        <v>6</v>
      </c>
      <c r="B22" s="105"/>
      <c r="C22" s="265"/>
      <c r="D22" s="266"/>
      <c r="E22" s="124"/>
      <c r="F22" s="106"/>
      <c r="G22" s="107"/>
      <c r="H22" s="106"/>
      <c r="I22" s="263">
        <f t="shared" si="0"/>
        <v>0</v>
      </c>
      <c r="J22" s="263"/>
      <c r="K22" s="264"/>
      <c r="L22" s="25"/>
      <c r="M22" s="25"/>
      <c r="N22" s="32"/>
      <c r="P22" s="6">
        <v>6</v>
      </c>
      <c r="Q22" s="26">
        <f t="shared" si="1"/>
        <v>0</v>
      </c>
      <c r="R22" s="293">
        <f t="shared" si="1"/>
        <v>0</v>
      </c>
      <c r="S22" s="294"/>
      <c r="T22" s="118">
        <f t="shared" si="2"/>
        <v>0</v>
      </c>
      <c r="U22" s="28">
        <f t="shared" si="2"/>
        <v>0</v>
      </c>
      <c r="V22" s="29">
        <f t="shared" si="2"/>
        <v>0</v>
      </c>
      <c r="W22" s="28">
        <f t="shared" si="2"/>
        <v>0</v>
      </c>
      <c r="X22" s="295">
        <f t="shared" si="2"/>
        <v>0</v>
      </c>
      <c r="Y22" s="296"/>
      <c r="Z22" s="297"/>
      <c r="AA22" s="25"/>
      <c r="AB22" s="25"/>
      <c r="AC22" s="32"/>
    </row>
    <row r="23" spans="1:29" ht="26.1" customHeight="1" x14ac:dyDescent="0.15">
      <c r="A23" s="6">
        <v>7</v>
      </c>
      <c r="B23" s="105"/>
      <c r="C23" s="265"/>
      <c r="D23" s="266"/>
      <c r="E23" s="124"/>
      <c r="F23" s="106"/>
      <c r="G23" s="107"/>
      <c r="H23" s="106"/>
      <c r="I23" s="263">
        <f t="shared" si="0"/>
        <v>0</v>
      </c>
      <c r="J23" s="263"/>
      <c r="K23" s="264"/>
      <c r="L23" s="25"/>
      <c r="M23" s="25"/>
      <c r="N23" s="32"/>
      <c r="P23" s="6">
        <v>7</v>
      </c>
      <c r="Q23" s="26">
        <f t="shared" si="1"/>
        <v>0</v>
      </c>
      <c r="R23" s="293">
        <f t="shared" si="1"/>
        <v>0</v>
      </c>
      <c r="S23" s="294"/>
      <c r="T23" s="118">
        <f t="shared" si="2"/>
        <v>0</v>
      </c>
      <c r="U23" s="28">
        <f t="shared" si="2"/>
        <v>0</v>
      </c>
      <c r="V23" s="29">
        <f t="shared" si="2"/>
        <v>0</v>
      </c>
      <c r="W23" s="28">
        <f t="shared" si="2"/>
        <v>0</v>
      </c>
      <c r="X23" s="295">
        <f t="shared" si="2"/>
        <v>0</v>
      </c>
      <c r="Y23" s="296"/>
      <c r="Z23" s="297"/>
      <c r="AA23" s="25"/>
      <c r="AB23" s="25"/>
      <c r="AC23" s="32"/>
    </row>
    <row r="24" spans="1:29" ht="26.1" customHeight="1" x14ac:dyDescent="0.15">
      <c r="A24" s="6">
        <v>8</v>
      </c>
      <c r="B24" s="105"/>
      <c r="C24" s="265"/>
      <c r="D24" s="266"/>
      <c r="E24" s="124"/>
      <c r="F24" s="106"/>
      <c r="G24" s="107"/>
      <c r="H24" s="106"/>
      <c r="I24" s="263">
        <f t="shared" si="0"/>
        <v>0</v>
      </c>
      <c r="J24" s="263"/>
      <c r="K24" s="264"/>
      <c r="L24" s="25"/>
      <c r="M24" s="25"/>
      <c r="N24" s="32"/>
      <c r="P24" s="6">
        <v>8</v>
      </c>
      <c r="Q24" s="26">
        <f t="shared" si="1"/>
        <v>0</v>
      </c>
      <c r="R24" s="293">
        <f t="shared" si="1"/>
        <v>0</v>
      </c>
      <c r="S24" s="294"/>
      <c r="T24" s="118">
        <f t="shared" si="2"/>
        <v>0</v>
      </c>
      <c r="U24" s="28">
        <f t="shared" si="2"/>
        <v>0</v>
      </c>
      <c r="V24" s="29">
        <f t="shared" si="2"/>
        <v>0</v>
      </c>
      <c r="W24" s="28">
        <f t="shared" si="2"/>
        <v>0</v>
      </c>
      <c r="X24" s="295">
        <f t="shared" si="2"/>
        <v>0</v>
      </c>
      <c r="Y24" s="296"/>
      <c r="Z24" s="297"/>
      <c r="AA24" s="25"/>
      <c r="AB24" s="25"/>
      <c r="AC24" s="32"/>
    </row>
    <row r="25" spans="1:29" ht="26.1" customHeight="1" x14ac:dyDescent="0.15">
      <c r="A25" s="6">
        <v>9</v>
      </c>
      <c r="B25" s="105"/>
      <c r="C25" s="265"/>
      <c r="D25" s="266"/>
      <c r="E25" s="124"/>
      <c r="F25" s="106"/>
      <c r="G25" s="107"/>
      <c r="H25" s="106"/>
      <c r="I25" s="263">
        <f t="shared" si="0"/>
        <v>0</v>
      </c>
      <c r="J25" s="263"/>
      <c r="K25" s="264"/>
      <c r="L25" s="25"/>
      <c r="M25" s="25"/>
      <c r="N25" s="32"/>
      <c r="P25" s="6">
        <v>9</v>
      </c>
      <c r="Q25" s="26">
        <f t="shared" si="1"/>
        <v>0</v>
      </c>
      <c r="R25" s="293">
        <f t="shared" si="1"/>
        <v>0</v>
      </c>
      <c r="S25" s="294"/>
      <c r="T25" s="118">
        <f t="shared" si="2"/>
        <v>0</v>
      </c>
      <c r="U25" s="28">
        <f t="shared" si="2"/>
        <v>0</v>
      </c>
      <c r="V25" s="29">
        <f t="shared" si="2"/>
        <v>0</v>
      </c>
      <c r="W25" s="28">
        <f t="shared" si="2"/>
        <v>0</v>
      </c>
      <c r="X25" s="295">
        <f t="shared" si="2"/>
        <v>0</v>
      </c>
      <c r="Y25" s="296"/>
      <c r="Z25" s="297"/>
      <c r="AA25" s="25"/>
      <c r="AB25" s="25"/>
      <c r="AC25" s="32"/>
    </row>
    <row r="26" spans="1:29" ht="26.1" customHeight="1" x14ac:dyDescent="0.15">
      <c r="A26" s="6">
        <v>10</v>
      </c>
      <c r="B26" s="105"/>
      <c r="C26" s="265"/>
      <c r="D26" s="266"/>
      <c r="E26" s="124"/>
      <c r="F26" s="106"/>
      <c r="G26" s="107"/>
      <c r="H26" s="106"/>
      <c r="I26" s="263">
        <f t="shared" si="0"/>
        <v>0</v>
      </c>
      <c r="J26" s="263"/>
      <c r="K26" s="264"/>
      <c r="L26" s="25"/>
      <c r="M26" s="25"/>
      <c r="N26" s="32"/>
      <c r="P26" s="6">
        <v>10</v>
      </c>
      <c r="Q26" s="26">
        <f t="shared" si="1"/>
        <v>0</v>
      </c>
      <c r="R26" s="293">
        <f t="shared" si="1"/>
        <v>0</v>
      </c>
      <c r="S26" s="294"/>
      <c r="T26" s="118">
        <f t="shared" si="2"/>
        <v>0</v>
      </c>
      <c r="U26" s="28">
        <f t="shared" si="2"/>
        <v>0</v>
      </c>
      <c r="V26" s="29">
        <f t="shared" si="2"/>
        <v>0</v>
      </c>
      <c r="W26" s="28">
        <f t="shared" si="2"/>
        <v>0</v>
      </c>
      <c r="X26" s="295">
        <f t="shared" si="2"/>
        <v>0</v>
      </c>
      <c r="Y26" s="296"/>
      <c r="Z26" s="297"/>
      <c r="AA26" s="25"/>
      <c r="AB26" s="25"/>
      <c r="AC26" s="32"/>
    </row>
    <row r="27" spans="1:29" ht="26.1" customHeight="1" x14ac:dyDescent="0.15">
      <c r="A27" s="6">
        <v>11</v>
      </c>
      <c r="B27" s="105"/>
      <c r="C27" s="265"/>
      <c r="D27" s="266"/>
      <c r="E27" s="124"/>
      <c r="F27" s="106"/>
      <c r="G27" s="107"/>
      <c r="H27" s="106"/>
      <c r="I27" s="263">
        <f t="shared" si="0"/>
        <v>0</v>
      </c>
      <c r="J27" s="263"/>
      <c r="K27" s="264"/>
      <c r="L27" s="25"/>
      <c r="M27" s="25"/>
      <c r="N27" s="32"/>
      <c r="P27" s="6">
        <v>11</v>
      </c>
      <c r="Q27" s="26">
        <f t="shared" si="1"/>
        <v>0</v>
      </c>
      <c r="R27" s="293">
        <f t="shared" si="1"/>
        <v>0</v>
      </c>
      <c r="S27" s="294"/>
      <c r="T27" s="118">
        <f t="shared" si="2"/>
        <v>0</v>
      </c>
      <c r="U27" s="28">
        <f t="shared" si="2"/>
        <v>0</v>
      </c>
      <c r="V27" s="29">
        <f t="shared" si="2"/>
        <v>0</v>
      </c>
      <c r="W27" s="28">
        <f t="shared" si="2"/>
        <v>0</v>
      </c>
      <c r="X27" s="295">
        <f t="shared" si="2"/>
        <v>0</v>
      </c>
      <c r="Y27" s="296"/>
      <c r="Z27" s="297"/>
      <c r="AA27" s="25"/>
      <c r="AB27" s="25"/>
      <c r="AC27" s="32"/>
    </row>
    <row r="28" spans="1:29" ht="26.1" customHeight="1" x14ac:dyDescent="0.15">
      <c r="A28" s="6">
        <v>12</v>
      </c>
      <c r="B28" s="105"/>
      <c r="C28" s="265"/>
      <c r="D28" s="266"/>
      <c r="E28" s="124"/>
      <c r="F28" s="106"/>
      <c r="G28" s="107"/>
      <c r="H28" s="106"/>
      <c r="I28" s="263">
        <f t="shared" si="0"/>
        <v>0</v>
      </c>
      <c r="J28" s="263"/>
      <c r="K28" s="264"/>
      <c r="L28" s="25"/>
      <c r="M28" s="25"/>
      <c r="N28" s="32"/>
      <c r="P28" s="6">
        <v>12</v>
      </c>
      <c r="Q28" s="26">
        <f t="shared" si="1"/>
        <v>0</v>
      </c>
      <c r="R28" s="293">
        <f t="shared" si="1"/>
        <v>0</v>
      </c>
      <c r="S28" s="294"/>
      <c r="T28" s="118">
        <f t="shared" si="2"/>
        <v>0</v>
      </c>
      <c r="U28" s="28">
        <f t="shared" si="2"/>
        <v>0</v>
      </c>
      <c r="V28" s="29">
        <f t="shared" si="2"/>
        <v>0</v>
      </c>
      <c r="W28" s="28">
        <f t="shared" si="2"/>
        <v>0</v>
      </c>
      <c r="X28" s="295">
        <f t="shared" si="2"/>
        <v>0</v>
      </c>
      <c r="Y28" s="296"/>
      <c r="Z28" s="297"/>
      <c r="AA28" s="25"/>
      <c r="AB28" s="25"/>
      <c r="AC28" s="32"/>
    </row>
    <row r="29" spans="1:29" ht="26.1" customHeight="1" x14ac:dyDescent="0.15">
      <c r="A29" s="6">
        <v>13</v>
      </c>
      <c r="B29" s="105"/>
      <c r="C29" s="265"/>
      <c r="D29" s="266"/>
      <c r="E29" s="124"/>
      <c r="F29" s="106"/>
      <c r="G29" s="107"/>
      <c r="H29" s="106"/>
      <c r="I29" s="263">
        <f t="shared" si="0"/>
        <v>0</v>
      </c>
      <c r="J29" s="263"/>
      <c r="K29" s="264"/>
      <c r="L29" s="25"/>
      <c r="M29" s="25"/>
      <c r="N29" s="32"/>
      <c r="P29" s="6">
        <v>13</v>
      </c>
      <c r="Q29" s="26">
        <f t="shared" si="1"/>
        <v>0</v>
      </c>
      <c r="R29" s="293">
        <f t="shared" si="1"/>
        <v>0</v>
      </c>
      <c r="S29" s="294"/>
      <c r="T29" s="118">
        <f t="shared" si="2"/>
        <v>0</v>
      </c>
      <c r="U29" s="28">
        <f t="shared" si="2"/>
        <v>0</v>
      </c>
      <c r="V29" s="29">
        <f t="shared" si="2"/>
        <v>0</v>
      </c>
      <c r="W29" s="28">
        <f t="shared" si="2"/>
        <v>0</v>
      </c>
      <c r="X29" s="295">
        <f t="shared" si="2"/>
        <v>0</v>
      </c>
      <c r="Y29" s="296"/>
      <c r="Z29" s="297"/>
      <c r="AA29" s="25"/>
      <c r="AB29" s="25"/>
      <c r="AC29" s="32"/>
    </row>
    <row r="30" spans="1:29" ht="26.1" customHeight="1" x14ac:dyDescent="0.15">
      <c r="A30" s="6">
        <v>14</v>
      </c>
      <c r="B30" s="105"/>
      <c r="C30" s="265"/>
      <c r="D30" s="266"/>
      <c r="E30" s="124"/>
      <c r="F30" s="106"/>
      <c r="G30" s="107"/>
      <c r="H30" s="106"/>
      <c r="I30" s="263">
        <f t="shared" si="0"/>
        <v>0</v>
      </c>
      <c r="J30" s="263"/>
      <c r="K30" s="264"/>
      <c r="L30" s="25"/>
      <c r="M30" s="25"/>
      <c r="N30" s="32"/>
      <c r="P30" s="6">
        <v>14</v>
      </c>
      <c r="Q30" s="26">
        <f t="shared" si="1"/>
        <v>0</v>
      </c>
      <c r="R30" s="293">
        <f t="shared" si="1"/>
        <v>0</v>
      </c>
      <c r="S30" s="294"/>
      <c r="T30" s="118">
        <f t="shared" si="2"/>
        <v>0</v>
      </c>
      <c r="U30" s="28">
        <f t="shared" si="2"/>
        <v>0</v>
      </c>
      <c r="V30" s="29">
        <f t="shared" si="2"/>
        <v>0</v>
      </c>
      <c r="W30" s="28">
        <f t="shared" si="2"/>
        <v>0</v>
      </c>
      <c r="X30" s="295">
        <f t="shared" si="2"/>
        <v>0</v>
      </c>
      <c r="Y30" s="296"/>
      <c r="Z30" s="297"/>
      <c r="AA30" s="25"/>
      <c r="AB30" s="25"/>
      <c r="AC30" s="32"/>
    </row>
    <row r="31" spans="1:29" ht="26.1" customHeight="1" x14ac:dyDescent="0.15">
      <c r="A31" s="6">
        <v>15</v>
      </c>
      <c r="B31" s="105"/>
      <c r="C31" s="265"/>
      <c r="D31" s="266"/>
      <c r="E31" s="124"/>
      <c r="F31" s="106"/>
      <c r="G31" s="107"/>
      <c r="H31" s="106"/>
      <c r="I31" s="263">
        <f t="shared" si="0"/>
        <v>0</v>
      </c>
      <c r="J31" s="263"/>
      <c r="K31" s="264"/>
      <c r="L31" s="25"/>
      <c r="M31" s="25"/>
      <c r="N31" s="32"/>
      <c r="P31" s="6">
        <v>15</v>
      </c>
      <c r="Q31" s="26">
        <f t="shared" si="1"/>
        <v>0</v>
      </c>
      <c r="R31" s="293">
        <f t="shared" si="1"/>
        <v>0</v>
      </c>
      <c r="S31" s="294"/>
      <c r="T31" s="118">
        <f t="shared" si="2"/>
        <v>0</v>
      </c>
      <c r="U31" s="28">
        <f t="shared" si="2"/>
        <v>0</v>
      </c>
      <c r="V31" s="29">
        <f t="shared" si="2"/>
        <v>0</v>
      </c>
      <c r="W31" s="28">
        <f t="shared" si="2"/>
        <v>0</v>
      </c>
      <c r="X31" s="295">
        <f t="shared" si="2"/>
        <v>0</v>
      </c>
      <c r="Y31" s="296"/>
      <c r="Z31" s="297"/>
      <c r="AA31" s="25"/>
      <c r="AB31" s="25"/>
      <c r="AC31" s="32"/>
    </row>
    <row r="32" spans="1:29" ht="26.1" customHeight="1" x14ac:dyDescent="0.15">
      <c r="A32" s="6">
        <v>16</v>
      </c>
      <c r="B32" s="105"/>
      <c r="C32" s="265"/>
      <c r="D32" s="266"/>
      <c r="E32" s="124"/>
      <c r="F32" s="106"/>
      <c r="G32" s="107"/>
      <c r="H32" s="106"/>
      <c r="I32" s="263">
        <f t="shared" si="0"/>
        <v>0</v>
      </c>
      <c r="J32" s="263"/>
      <c r="K32" s="264"/>
      <c r="L32" s="25"/>
      <c r="M32" s="25"/>
      <c r="N32" s="32"/>
      <c r="P32" s="6">
        <v>16</v>
      </c>
      <c r="Q32" s="26">
        <f t="shared" si="1"/>
        <v>0</v>
      </c>
      <c r="R32" s="293">
        <f t="shared" si="1"/>
        <v>0</v>
      </c>
      <c r="S32" s="294"/>
      <c r="T32" s="118">
        <f t="shared" si="2"/>
        <v>0</v>
      </c>
      <c r="U32" s="28">
        <f t="shared" si="2"/>
        <v>0</v>
      </c>
      <c r="V32" s="29">
        <f t="shared" si="2"/>
        <v>0</v>
      </c>
      <c r="W32" s="28">
        <f t="shared" si="2"/>
        <v>0</v>
      </c>
      <c r="X32" s="295">
        <f t="shared" si="2"/>
        <v>0</v>
      </c>
      <c r="Y32" s="296"/>
      <c r="Z32" s="297"/>
      <c r="AA32" s="25"/>
      <c r="AB32" s="25"/>
      <c r="AC32" s="32"/>
    </row>
    <row r="33" spans="1:29" ht="26.1" customHeight="1" x14ac:dyDescent="0.15">
      <c r="A33" s="6">
        <v>17</v>
      </c>
      <c r="B33" s="105"/>
      <c r="C33" s="265"/>
      <c r="D33" s="266"/>
      <c r="E33" s="124"/>
      <c r="F33" s="106"/>
      <c r="G33" s="107"/>
      <c r="H33" s="106"/>
      <c r="I33" s="263">
        <f t="shared" si="0"/>
        <v>0</v>
      </c>
      <c r="J33" s="263"/>
      <c r="K33" s="264"/>
      <c r="L33" s="25"/>
      <c r="M33" s="25"/>
      <c r="N33" s="32"/>
      <c r="P33" s="6">
        <v>17</v>
      </c>
      <c r="Q33" s="26">
        <f t="shared" si="1"/>
        <v>0</v>
      </c>
      <c r="R33" s="293">
        <f t="shared" si="1"/>
        <v>0</v>
      </c>
      <c r="S33" s="294"/>
      <c r="T33" s="118">
        <f t="shared" si="2"/>
        <v>0</v>
      </c>
      <c r="U33" s="28">
        <f t="shared" si="2"/>
        <v>0</v>
      </c>
      <c r="V33" s="29">
        <f t="shared" si="2"/>
        <v>0</v>
      </c>
      <c r="W33" s="28">
        <f t="shared" si="2"/>
        <v>0</v>
      </c>
      <c r="X33" s="295">
        <f t="shared" si="2"/>
        <v>0</v>
      </c>
      <c r="Y33" s="296"/>
      <c r="Z33" s="297"/>
      <c r="AA33" s="25"/>
      <c r="AB33" s="25"/>
      <c r="AC33" s="32"/>
    </row>
    <row r="34" spans="1:29" ht="26.1" customHeight="1" x14ac:dyDescent="0.15">
      <c r="A34" s="6">
        <v>18</v>
      </c>
      <c r="B34" s="105"/>
      <c r="C34" s="265"/>
      <c r="D34" s="266"/>
      <c r="E34" s="124"/>
      <c r="F34" s="106"/>
      <c r="G34" s="107"/>
      <c r="H34" s="106"/>
      <c r="I34" s="263">
        <f t="shared" si="0"/>
        <v>0</v>
      </c>
      <c r="J34" s="263"/>
      <c r="K34" s="264"/>
      <c r="L34" s="25"/>
      <c r="M34" s="25"/>
      <c r="N34" s="32"/>
      <c r="P34" s="6">
        <v>18</v>
      </c>
      <c r="Q34" s="26">
        <f t="shared" si="1"/>
        <v>0</v>
      </c>
      <c r="R34" s="293">
        <f t="shared" si="1"/>
        <v>0</v>
      </c>
      <c r="S34" s="294"/>
      <c r="T34" s="118">
        <f t="shared" si="2"/>
        <v>0</v>
      </c>
      <c r="U34" s="28">
        <f t="shared" si="2"/>
        <v>0</v>
      </c>
      <c r="V34" s="29">
        <f t="shared" si="2"/>
        <v>0</v>
      </c>
      <c r="W34" s="28">
        <f t="shared" si="2"/>
        <v>0</v>
      </c>
      <c r="X34" s="295">
        <f t="shared" si="2"/>
        <v>0</v>
      </c>
      <c r="Y34" s="296"/>
      <c r="Z34" s="297"/>
      <c r="AA34" s="25"/>
      <c r="AB34" s="25"/>
      <c r="AC34" s="32"/>
    </row>
    <row r="35" spans="1:29" ht="26.1" customHeight="1" x14ac:dyDescent="0.15">
      <c r="A35" s="6">
        <v>19</v>
      </c>
      <c r="B35" s="105"/>
      <c r="C35" s="265"/>
      <c r="D35" s="266"/>
      <c r="E35" s="124"/>
      <c r="F35" s="106"/>
      <c r="G35" s="107"/>
      <c r="H35" s="106"/>
      <c r="I35" s="263">
        <f t="shared" si="0"/>
        <v>0</v>
      </c>
      <c r="J35" s="263"/>
      <c r="K35" s="264"/>
      <c r="L35" s="25"/>
      <c r="M35" s="25"/>
      <c r="N35" s="32"/>
      <c r="P35" s="6">
        <v>19</v>
      </c>
      <c r="Q35" s="26">
        <f t="shared" si="1"/>
        <v>0</v>
      </c>
      <c r="R35" s="293">
        <f t="shared" si="1"/>
        <v>0</v>
      </c>
      <c r="S35" s="294"/>
      <c r="T35" s="118">
        <f t="shared" si="2"/>
        <v>0</v>
      </c>
      <c r="U35" s="28">
        <f t="shared" si="2"/>
        <v>0</v>
      </c>
      <c r="V35" s="29">
        <f t="shared" si="2"/>
        <v>0</v>
      </c>
      <c r="W35" s="28">
        <f t="shared" si="2"/>
        <v>0</v>
      </c>
      <c r="X35" s="295">
        <f t="shared" si="2"/>
        <v>0</v>
      </c>
      <c r="Y35" s="296"/>
      <c r="Z35" s="297"/>
      <c r="AA35" s="25"/>
      <c r="AB35" s="25"/>
      <c r="AC35" s="32"/>
    </row>
    <row r="36" spans="1:29" ht="26.1" customHeight="1" thickBot="1" x14ac:dyDescent="0.2">
      <c r="A36" s="6">
        <v>20</v>
      </c>
      <c r="B36" s="108"/>
      <c r="C36" s="257"/>
      <c r="D36" s="258"/>
      <c r="E36" s="125"/>
      <c r="F36" s="109"/>
      <c r="G36" s="110"/>
      <c r="H36" s="109"/>
      <c r="I36" s="274">
        <f t="shared" si="0"/>
        <v>0</v>
      </c>
      <c r="J36" s="274"/>
      <c r="K36" s="275"/>
      <c r="L36" s="24"/>
      <c r="M36" s="16"/>
      <c r="N36" s="33"/>
      <c r="P36" s="6">
        <v>20</v>
      </c>
      <c r="Q36" s="27">
        <f t="shared" si="1"/>
        <v>0</v>
      </c>
      <c r="R36" s="302">
        <f t="shared" si="1"/>
        <v>0</v>
      </c>
      <c r="S36" s="303"/>
      <c r="T36" s="117">
        <f t="shared" si="2"/>
        <v>0</v>
      </c>
      <c r="U36" s="30">
        <f t="shared" si="2"/>
        <v>0</v>
      </c>
      <c r="V36" s="31">
        <f t="shared" si="2"/>
        <v>0</v>
      </c>
      <c r="W36" s="30">
        <f t="shared" si="2"/>
        <v>0</v>
      </c>
      <c r="X36" s="304">
        <f t="shared" si="2"/>
        <v>0</v>
      </c>
      <c r="Y36" s="305"/>
      <c r="Z36" s="306"/>
      <c r="AA36" s="24"/>
      <c r="AB36" s="16"/>
      <c r="AC36" s="33"/>
    </row>
    <row r="37" spans="1:29" ht="26.1" customHeight="1" thickBot="1" x14ac:dyDescent="0.2">
      <c r="B37" s="1"/>
      <c r="C37" s="1"/>
      <c r="D37" s="1"/>
      <c r="E37" s="1"/>
      <c r="F37" s="1"/>
      <c r="G37" s="1"/>
      <c r="H37" s="9" t="s">
        <v>7</v>
      </c>
      <c r="I37" s="259">
        <f>SUM(I17:K36)</f>
        <v>0</v>
      </c>
      <c r="J37" s="260"/>
      <c r="K37" s="261"/>
      <c r="L37" s="57"/>
      <c r="M37" s="115"/>
      <c r="N37" s="115"/>
      <c r="Q37" s="1"/>
      <c r="R37" s="1"/>
      <c r="S37" s="1"/>
      <c r="T37" s="1"/>
      <c r="U37" s="1"/>
      <c r="V37" s="1"/>
      <c r="W37" s="9" t="s">
        <v>7</v>
      </c>
      <c r="X37" s="307">
        <f>SUM(X17:Z36)</f>
        <v>0</v>
      </c>
      <c r="Y37" s="308"/>
      <c r="Z37" s="309"/>
      <c r="AA37" s="57"/>
      <c r="AB37" s="115"/>
      <c r="AC37" s="115"/>
    </row>
    <row r="38" spans="1:29" x14ac:dyDescent="0.1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s="1" customFormat="1" ht="4.5" customHeight="1" x14ac:dyDescent="0.15">
      <c r="B39" s="315" t="s">
        <v>43</v>
      </c>
      <c r="C39" s="262" t="s">
        <v>23</v>
      </c>
      <c r="D39" s="169" t="s">
        <v>25</v>
      </c>
      <c r="E39" s="310"/>
      <c r="F39" s="169" t="s">
        <v>24</v>
      </c>
      <c r="G39" s="310"/>
      <c r="H39" s="310"/>
      <c r="I39" s="310"/>
      <c r="J39" s="319"/>
      <c r="K39" s="310" t="s">
        <v>26</v>
      </c>
      <c r="L39" s="310"/>
      <c r="M39" s="310"/>
      <c r="N39" s="18"/>
      <c r="Q39" s="315" t="s">
        <v>43</v>
      </c>
      <c r="R39" s="262" t="s">
        <v>23</v>
      </c>
      <c r="S39" s="169" t="s">
        <v>25</v>
      </c>
      <c r="T39" s="310"/>
      <c r="U39" s="169" t="s">
        <v>24</v>
      </c>
      <c r="V39" s="310"/>
      <c r="W39" s="310"/>
      <c r="X39" s="310"/>
      <c r="Y39" s="319"/>
      <c r="Z39" s="310" t="s">
        <v>26</v>
      </c>
      <c r="AA39" s="310"/>
      <c r="AB39" s="310"/>
      <c r="AC39" s="18"/>
    </row>
    <row r="40" spans="1:29" s="1" customFormat="1" ht="15" customHeight="1" x14ac:dyDescent="0.15">
      <c r="B40" s="316"/>
      <c r="C40" s="262"/>
      <c r="D40" s="320"/>
      <c r="E40" s="226"/>
      <c r="F40" s="320"/>
      <c r="G40" s="226"/>
      <c r="H40" s="226"/>
      <c r="I40" s="226"/>
      <c r="J40" s="321"/>
      <c r="K40" s="226"/>
      <c r="L40" s="226"/>
      <c r="M40" s="226"/>
      <c r="N40" s="96" t="s">
        <v>27</v>
      </c>
      <c r="Q40" s="316"/>
      <c r="R40" s="262"/>
      <c r="S40" s="320"/>
      <c r="T40" s="226"/>
      <c r="U40" s="320"/>
      <c r="V40" s="226"/>
      <c r="W40" s="226"/>
      <c r="X40" s="226"/>
      <c r="Y40" s="321"/>
      <c r="Z40" s="226"/>
      <c r="AA40" s="226"/>
      <c r="AB40" s="226"/>
      <c r="AC40" s="96" t="s">
        <v>27</v>
      </c>
    </row>
    <row r="41" spans="1:29" s="1" customFormat="1" x14ac:dyDescent="0.15">
      <c r="B41" s="317"/>
      <c r="C41" s="262"/>
      <c r="D41" s="162"/>
      <c r="E41" s="162"/>
      <c r="F41" s="161"/>
      <c r="G41" s="162"/>
      <c r="H41" s="162"/>
      <c r="I41" s="162"/>
      <c r="J41" s="163"/>
      <c r="K41" s="311"/>
      <c r="L41" s="311"/>
      <c r="M41" s="311"/>
      <c r="N41" s="312"/>
      <c r="Q41" s="317"/>
      <c r="R41" s="262"/>
      <c r="S41" s="162"/>
      <c r="T41" s="162"/>
      <c r="U41" s="161"/>
      <c r="V41" s="162"/>
      <c r="W41" s="162"/>
      <c r="X41" s="162"/>
      <c r="Y41" s="163"/>
      <c r="Z41" s="311"/>
      <c r="AA41" s="311"/>
      <c r="AB41" s="311"/>
      <c r="AC41" s="312"/>
    </row>
    <row r="42" spans="1:29" s="1" customFormat="1" ht="17.100000000000001" customHeight="1" x14ac:dyDescent="0.15">
      <c r="B42" s="317"/>
      <c r="C42" s="262"/>
      <c r="D42" s="162"/>
      <c r="E42" s="162"/>
      <c r="F42" s="161"/>
      <c r="G42" s="162"/>
      <c r="H42" s="162"/>
      <c r="I42" s="162"/>
      <c r="J42" s="163"/>
      <c r="K42" s="311"/>
      <c r="L42" s="311"/>
      <c r="M42" s="311"/>
      <c r="N42" s="313"/>
      <c r="Q42" s="317"/>
      <c r="R42" s="262"/>
      <c r="S42" s="162"/>
      <c r="T42" s="162"/>
      <c r="U42" s="161"/>
      <c r="V42" s="162"/>
      <c r="W42" s="162"/>
      <c r="X42" s="162"/>
      <c r="Y42" s="163"/>
      <c r="Z42" s="311"/>
      <c r="AA42" s="311"/>
      <c r="AB42" s="311"/>
      <c r="AC42" s="313"/>
    </row>
    <row r="43" spans="1:29" s="1" customFormat="1" ht="14.25" customHeight="1" x14ac:dyDescent="0.15">
      <c r="B43" s="318"/>
      <c r="C43" s="262"/>
      <c r="D43" s="165"/>
      <c r="E43" s="165"/>
      <c r="F43" s="164"/>
      <c r="G43" s="165"/>
      <c r="H43" s="165"/>
      <c r="I43" s="165"/>
      <c r="J43" s="166"/>
      <c r="K43" s="226"/>
      <c r="L43" s="226"/>
      <c r="M43" s="226"/>
      <c r="N43" s="314"/>
      <c r="Q43" s="318"/>
      <c r="R43" s="262"/>
      <c r="S43" s="165"/>
      <c r="T43" s="165"/>
      <c r="U43" s="164"/>
      <c r="V43" s="165"/>
      <c r="W43" s="165"/>
      <c r="X43" s="165"/>
      <c r="Y43" s="166"/>
      <c r="Z43" s="226"/>
      <c r="AA43" s="226"/>
      <c r="AB43" s="226"/>
      <c r="AC43" s="314"/>
    </row>
    <row r="44" spans="1:29" ht="7.5" customHeight="1" x14ac:dyDescent="0.15"/>
  </sheetData>
  <sheetProtection sheet="1" objects="1" scenarios="1" formatCells="0"/>
  <mergeCells count="124">
    <mergeCell ref="R41:R43"/>
    <mergeCell ref="S41:T43"/>
    <mergeCell ref="U41:Y43"/>
    <mergeCell ref="Z41:AB43"/>
    <mergeCell ref="AC41:AC43"/>
    <mergeCell ref="R39:R40"/>
    <mergeCell ref="Z39:AB40"/>
    <mergeCell ref="D39:E40"/>
    <mergeCell ref="F39:J40"/>
    <mergeCell ref="S39:T40"/>
    <mergeCell ref="U39:Y40"/>
    <mergeCell ref="B39:B43"/>
    <mergeCell ref="C39:C40"/>
    <mergeCell ref="K39:M40"/>
    <mergeCell ref="Q39:Q43"/>
    <mergeCell ref="C41:C43"/>
    <mergeCell ref="D41:E43"/>
    <mergeCell ref="F41:J43"/>
    <mergeCell ref="K41:M43"/>
    <mergeCell ref="C36:D36"/>
    <mergeCell ref="I36:K36"/>
    <mergeCell ref="N41:N43"/>
    <mergeCell ref="R36:S36"/>
    <mergeCell ref="X36:Z36"/>
    <mergeCell ref="I37:K37"/>
    <mergeCell ref="X37:Z37"/>
    <mergeCell ref="C34:D34"/>
    <mergeCell ref="I34:K34"/>
    <mergeCell ref="R34:S34"/>
    <mergeCell ref="X34:Z34"/>
    <mergeCell ref="C35:D35"/>
    <mergeCell ref="I35:K35"/>
    <mergeCell ref="R35:S35"/>
    <mergeCell ref="X35:Z35"/>
    <mergeCell ref="C32:D32"/>
    <mergeCell ref="I32:K32"/>
    <mergeCell ref="R32:S32"/>
    <mergeCell ref="X32:Z32"/>
    <mergeCell ref="C33:D33"/>
    <mergeCell ref="I33:K33"/>
    <mergeCell ref="R33:S33"/>
    <mergeCell ref="X33:Z33"/>
    <mergeCell ref="C30:D30"/>
    <mergeCell ref="I30:K30"/>
    <mergeCell ref="R30:S30"/>
    <mergeCell ref="X30:Z30"/>
    <mergeCell ref="C31:D31"/>
    <mergeCell ref="I31:K31"/>
    <mergeCell ref="R31:S31"/>
    <mergeCell ref="X31:Z31"/>
    <mergeCell ref="C28:D28"/>
    <mergeCell ref="I28:K28"/>
    <mergeCell ref="R28:S28"/>
    <mergeCell ref="X28:Z28"/>
    <mergeCell ref="C29:D29"/>
    <mergeCell ref="I29:K29"/>
    <mergeCell ref="R29:S29"/>
    <mergeCell ref="X29:Z29"/>
    <mergeCell ref="C26:D26"/>
    <mergeCell ref="I26:K26"/>
    <mergeCell ref="R26:S26"/>
    <mergeCell ref="X26:Z26"/>
    <mergeCell ref="C27:D27"/>
    <mergeCell ref="I27:K27"/>
    <mergeCell ref="R27:S27"/>
    <mergeCell ref="X27:Z27"/>
    <mergeCell ref="C24:D24"/>
    <mergeCell ref="I24:K24"/>
    <mergeCell ref="R24:S24"/>
    <mergeCell ref="X24:Z24"/>
    <mergeCell ref="C25:D25"/>
    <mergeCell ref="I25:K25"/>
    <mergeCell ref="R25:S25"/>
    <mergeCell ref="X25:Z25"/>
    <mergeCell ref="C22:D22"/>
    <mergeCell ref="I22:K22"/>
    <mergeCell ref="R22:S22"/>
    <mergeCell ref="X22:Z22"/>
    <mergeCell ref="C23:D23"/>
    <mergeCell ref="I23:K23"/>
    <mergeCell ref="R23:S23"/>
    <mergeCell ref="X23:Z23"/>
    <mergeCell ref="C20:D20"/>
    <mergeCell ref="I20:K20"/>
    <mergeCell ref="R20:S20"/>
    <mergeCell ref="X20:Z20"/>
    <mergeCell ref="C21:D21"/>
    <mergeCell ref="I21:K21"/>
    <mergeCell ref="R21:S21"/>
    <mergeCell ref="X21:Z21"/>
    <mergeCell ref="C18:D18"/>
    <mergeCell ref="I18:K18"/>
    <mergeCell ref="R18:S18"/>
    <mergeCell ref="X18:Z18"/>
    <mergeCell ref="C19:D19"/>
    <mergeCell ref="I19:K19"/>
    <mergeCell ref="R19:S19"/>
    <mergeCell ref="X19:Z19"/>
    <mergeCell ref="X16:Z16"/>
    <mergeCell ref="AA16:AB16"/>
    <mergeCell ref="C17:D17"/>
    <mergeCell ref="I17:K17"/>
    <mergeCell ref="R17:S17"/>
    <mergeCell ref="X17:Z17"/>
    <mergeCell ref="B14:C14"/>
    <mergeCell ref="Q14:R14"/>
    <mergeCell ref="C16:D16"/>
    <mergeCell ref="I16:K16"/>
    <mergeCell ref="L16:M16"/>
    <mergeCell ref="R16:S16"/>
    <mergeCell ref="D9:E9"/>
    <mergeCell ref="S9:T9"/>
    <mergeCell ref="B11:C11"/>
    <mergeCell ref="D11:E12"/>
    <mergeCell ref="Q11:R11"/>
    <mergeCell ref="S11:T12"/>
    <mergeCell ref="B12:C12"/>
    <mergeCell ref="Q12:R12"/>
    <mergeCell ref="A2:O2"/>
    <mergeCell ref="P2:AD2"/>
    <mergeCell ref="K3:M3"/>
    <mergeCell ref="Z3:AB3"/>
    <mergeCell ref="I5:M5"/>
    <mergeCell ref="X5:AB5"/>
  </mergeCells>
  <phoneticPr fontId="1"/>
  <conditionalFormatting sqref="F20">
    <cfRule type="expression" dxfId="125" priority="147">
      <formula>"e8 -int(e8) &gt; 0"</formula>
    </cfRule>
    <cfRule type="expression" dxfId="124" priority="148">
      <formula>"e8 -int(e8) &gt; 0"</formula>
    </cfRule>
    <cfRule type="expression" priority="165">
      <formula>"f20 -int(f20) &gt; 0"</formula>
    </cfRule>
    <cfRule type="expression" priority="168">
      <formula>"e8 -int(e8) &gt; 0"</formula>
    </cfRule>
  </conditionalFormatting>
  <conditionalFormatting sqref="F17:F36">
    <cfRule type="expression" dxfId="123" priority="161">
      <formula>"e8 -int(e8) &gt; 0"</formula>
    </cfRule>
    <cfRule type="expression" dxfId="122" priority="162">
      <formula>"f19 -int(f19) &gt; 0"</formula>
    </cfRule>
    <cfRule type="expression" priority="166">
      <formula>"e8 -int(e8) &gt; 0"</formula>
    </cfRule>
    <cfRule type="expression" priority="167">
      <formula>"e8 -int(e8) &gt; 0"</formula>
    </cfRule>
  </conditionalFormatting>
  <conditionalFormatting sqref="F17:F36">
    <cfRule type="expression" priority="163">
      <formula>"f20 -int(f20) &gt; 0"</formula>
    </cfRule>
    <cfRule type="expression" priority="164">
      <formula>"e8 -int(e8) &gt; 0"</formula>
    </cfRule>
  </conditionalFormatting>
  <conditionalFormatting sqref="F20">
    <cfRule type="expression" dxfId="121" priority="157">
      <formula>"e8 -int(e8) &gt; 0"</formula>
    </cfRule>
    <cfRule type="expression" dxfId="120" priority="158">
      <formula>"f19 -int(f19) &gt; 0"</formula>
    </cfRule>
    <cfRule type="expression" priority="159">
      <formula>"e8 -int(e8) &gt; 0"</formula>
    </cfRule>
    <cfRule type="expression" priority="160">
      <formula>"e8 -int(e8) &gt; 0"</formula>
    </cfRule>
  </conditionalFormatting>
  <conditionalFormatting sqref="F20">
    <cfRule type="expression" priority="155">
      <formula>"f20 -int(f20) &gt; 0"</formula>
    </cfRule>
    <cfRule type="expression" priority="156">
      <formula>"e8 -int(e8) &gt; 0"</formula>
    </cfRule>
  </conditionalFormatting>
  <conditionalFormatting sqref="F20">
    <cfRule type="expression" dxfId="119" priority="151">
      <formula>"e8 -int(e8) &gt; 0"</formula>
    </cfRule>
    <cfRule type="expression" dxfId="118" priority="152">
      <formula>"f19 -int(f19) &gt; 0"</formula>
    </cfRule>
    <cfRule type="expression" priority="153">
      <formula>"e8 -int(e8) &gt; 0"</formula>
    </cfRule>
    <cfRule type="expression" priority="154">
      <formula>"e8 -int(e8) &gt; 0"</formula>
    </cfRule>
  </conditionalFormatting>
  <conditionalFormatting sqref="F20">
    <cfRule type="expression" priority="149">
      <formula>"f20 -int(f20) &gt; 0"</formula>
    </cfRule>
    <cfRule type="expression" priority="150">
      <formula>"e8 -int(e8) &gt; 0"</formula>
    </cfRule>
  </conditionalFormatting>
  <conditionalFormatting sqref="F21">
    <cfRule type="expression" dxfId="117" priority="142">
      <formula>"IF(RIGHT(TEXT(f21,""0.#""),1)=""."",FALSE,TRUE) )"</formula>
    </cfRule>
    <cfRule type="expression" dxfId="116" priority="143">
      <formula>IF(RIGHT(TEXT(F21,"0.#"),1)=".",TRUE,FALSE)</formula>
    </cfRule>
    <cfRule type="expression" dxfId="115" priority="144">
      <formula>"f21 -int(f21) &gt; 0"</formula>
    </cfRule>
    <cfRule type="expression" dxfId="114" priority="145">
      <formula>"f21 -int(f21) &gt; 0"</formula>
    </cfRule>
    <cfRule type="expression" dxfId="113" priority="146">
      <formula>"e8 -int(e8) &gt; 0"</formula>
    </cfRule>
  </conditionalFormatting>
  <conditionalFormatting sqref="F20">
    <cfRule type="expression" dxfId="112" priority="137">
      <formula>"IF(RIGHT(TEXT(f21,""0.#""),1)=""."",FALSE,TRUE) )"</formula>
    </cfRule>
    <cfRule type="expression" dxfId="111" priority="138">
      <formula>IF(RIGHT(TEXT(F20,"0.#"),1)=".",TRUE,FALSE)</formula>
    </cfRule>
    <cfRule type="expression" dxfId="110" priority="139">
      <formula>"f21 -int(f21) &gt; 0"</formula>
    </cfRule>
    <cfRule type="expression" dxfId="109" priority="140">
      <formula>"f21 -int(f21) &gt; 0"</formula>
    </cfRule>
    <cfRule type="expression" dxfId="108" priority="141">
      <formula>"e8 -int(e8) &gt; 0"</formula>
    </cfRule>
  </conditionalFormatting>
  <conditionalFormatting sqref="F19">
    <cfRule type="expression" dxfId="107" priority="132">
      <formula>"IF(RIGHT(TEXT(f21,""0.#""),1)=""."",FALSE,TRUE) )"</formula>
    </cfRule>
    <cfRule type="expression" dxfId="106" priority="133">
      <formula>IF(RIGHT(TEXT(F19,"0.#"),1)=".",TRUE,FALSE)</formula>
    </cfRule>
    <cfRule type="expression" dxfId="105" priority="134">
      <formula>"f21 -int(f21) &gt; 0"</formula>
    </cfRule>
    <cfRule type="expression" dxfId="104" priority="135">
      <formula>"f21 -int(f21) &gt; 0"</formula>
    </cfRule>
    <cfRule type="expression" dxfId="103" priority="136">
      <formula>"e8 -int(e8) &gt; 0"</formula>
    </cfRule>
  </conditionalFormatting>
  <conditionalFormatting sqref="F18">
    <cfRule type="expression" dxfId="102" priority="128">
      <formula>"e8 -int(e8) &gt; 0"</formula>
    </cfRule>
    <cfRule type="expression" dxfId="101" priority="129">
      <formula>"f19 -int(f19) &gt; 0"</formula>
    </cfRule>
    <cfRule type="expression" priority="130">
      <formula>"e8 -int(e8) &gt; 0"</formula>
    </cfRule>
    <cfRule type="expression" priority="131">
      <formula>"e8 -int(e8) &gt; 0"</formula>
    </cfRule>
  </conditionalFormatting>
  <conditionalFormatting sqref="F18">
    <cfRule type="expression" priority="126">
      <formula>"f20 -int(f20) &gt; 0"</formula>
    </cfRule>
    <cfRule type="expression" priority="127">
      <formula>"e8 -int(e8) &gt; 0"</formula>
    </cfRule>
  </conditionalFormatting>
  <conditionalFormatting sqref="F18">
    <cfRule type="expression" dxfId="100" priority="121">
      <formula>"IF(RIGHT(TEXT(f21,""0.#""),1)=""."",FALSE,TRUE) )"</formula>
    </cfRule>
    <cfRule type="expression" dxfId="99" priority="122">
      <formula>IF(RIGHT(TEXT(F18,"0.#"),1)=".",TRUE,FALSE)</formula>
    </cfRule>
    <cfRule type="expression" dxfId="98" priority="123">
      <formula>"f21 -int(f21) &gt; 0"</formula>
    </cfRule>
    <cfRule type="expression" dxfId="97" priority="124">
      <formula>"f21 -int(f21) &gt; 0"</formula>
    </cfRule>
    <cfRule type="expression" dxfId="96" priority="125">
      <formula>"e8 -int(e8) &gt; 0"</formula>
    </cfRule>
  </conditionalFormatting>
  <conditionalFormatting sqref="F17:F36">
    <cfRule type="expression" dxfId="95" priority="116">
      <formula>"IF(RIGHT(TEXT(f21,""0.#""),1)=""."",FALSE,TRUE) )"</formula>
    </cfRule>
    <cfRule type="expression" dxfId="94" priority="117">
      <formula>IF(RIGHT(TEXT(F17,"0.#"),1)=".",TRUE,FALSE)</formula>
    </cfRule>
    <cfRule type="expression" dxfId="93" priority="118">
      <formula>"f21 -int(f21) &gt; 0"</formula>
    </cfRule>
    <cfRule type="expression" dxfId="92" priority="119">
      <formula>"f21 -int(f21) &gt; 0"</formula>
    </cfRule>
    <cfRule type="expression" dxfId="91" priority="120">
      <formula>"e8 -int(e8) &gt; 0"</formula>
    </cfRule>
  </conditionalFormatting>
  <conditionalFormatting sqref="F22:F36">
    <cfRule type="expression" dxfId="90" priority="111">
      <formula>"IF(RIGHT(TEXT(f21,""0.#""),1)=""."",FALSE,TRUE) )"</formula>
    </cfRule>
    <cfRule type="expression" dxfId="89" priority="112">
      <formula>IF(RIGHT(TEXT(F22,"0.#"),1)=".",TRUE,FALSE)</formula>
    </cfRule>
    <cfRule type="expression" dxfId="88" priority="113">
      <formula>"f21 -int(f21) &gt; 0"</formula>
    </cfRule>
    <cfRule type="expression" dxfId="87" priority="114">
      <formula>"f21 -int(f21) &gt; 0"</formula>
    </cfRule>
    <cfRule type="expression" dxfId="86" priority="115">
      <formula>"e8 -int(e8) &gt; 0"</formula>
    </cfRule>
  </conditionalFormatting>
  <conditionalFormatting sqref="F17:F36">
    <cfRule type="expression" dxfId="85" priority="106">
      <formula>"IF(RIGHT(TEXT(f21,""0.#""),1)=""."",FALSE,TRUE) )"</formula>
    </cfRule>
    <cfRule type="expression" dxfId="84" priority="107">
      <formula>IF(RIGHT(TEXT(F17,"0.#"),1)=".",TRUE,FALSE)</formula>
    </cfRule>
    <cfRule type="expression" dxfId="83" priority="108">
      <formula>"f21 -int(f21) &gt; 0"</formula>
    </cfRule>
    <cfRule type="expression" dxfId="82" priority="109">
      <formula>"f21 -int(f21) &gt; 0"</formula>
    </cfRule>
    <cfRule type="expression" dxfId="81" priority="110">
      <formula>"e8 -int(e8) &gt; 0"</formula>
    </cfRule>
  </conditionalFormatting>
  <conditionalFormatting sqref="H17:H19">
    <cfRule type="expression" dxfId="80" priority="102">
      <formula>"e8 -int(e8) &gt; 0"</formula>
    </cfRule>
    <cfRule type="expression" dxfId="79" priority="103">
      <formula>"f19 -int(f19) &gt; 0"</formula>
    </cfRule>
    <cfRule type="expression" priority="104">
      <formula>"e8 -int(e8) &gt; 0"</formula>
    </cfRule>
    <cfRule type="expression" priority="105">
      <formula>"e8 -int(e8) &gt; 0"</formula>
    </cfRule>
  </conditionalFormatting>
  <conditionalFormatting sqref="H17:H19">
    <cfRule type="expression" priority="100">
      <formula>"f20 -int(f20) &gt; 0"</formula>
    </cfRule>
    <cfRule type="expression" priority="101">
      <formula>"e8 -int(e8) &gt; 0"</formula>
    </cfRule>
  </conditionalFormatting>
  <conditionalFormatting sqref="H17:H19">
    <cfRule type="expression" dxfId="78" priority="95">
      <formula>"IF(RIGHT(TEXT(f21,""0.#""),1)=""."",FALSE,TRUE) )"</formula>
    </cfRule>
    <cfRule type="expression" dxfId="77" priority="96">
      <formula>IF(RIGHT(TEXT(H17,"0.#"),1)=".",TRUE,FALSE)</formula>
    </cfRule>
    <cfRule type="expression" dxfId="76" priority="97">
      <formula>"f21 -int(f21) &gt; 0"</formula>
    </cfRule>
    <cfRule type="expression" dxfId="75" priority="98">
      <formula>"f21 -int(f21) &gt; 0"</formula>
    </cfRule>
    <cfRule type="expression" dxfId="74" priority="99">
      <formula>"e8 -int(e8) &gt; 0"</formula>
    </cfRule>
  </conditionalFormatting>
  <conditionalFormatting sqref="H17:H19">
    <cfRule type="expression" dxfId="73" priority="90">
      <formula>"IF(RIGHT(TEXT(f21,""0.#""),1)=""."",FALSE,TRUE) )"</formula>
    </cfRule>
    <cfRule type="expression" dxfId="72" priority="91">
      <formula>IF(RIGHT(TEXT(H17,"0.#"),1)=".",TRUE,FALSE)</formula>
    </cfRule>
    <cfRule type="expression" dxfId="71" priority="92">
      <formula>"f21 -int(f21) &gt; 0"</formula>
    </cfRule>
    <cfRule type="expression" dxfId="70" priority="93">
      <formula>"f21 -int(f21) &gt; 0"</formula>
    </cfRule>
    <cfRule type="expression" dxfId="69" priority="94">
      <formula>"e8 -int(e8) &gt; 0"</formula>
    </cfRule>
  </conditionalFormatting>
  <conditionalFormatting sqref="W18:W36">
    <cfRule type="expression" dxfId="68" priority="24">
      <formula>"IF(RIGHT(TEXT(f21,""0.#""),1)=""."",FALSE,TRUE) )"</formula>
    </cfRule>
    <cfRule type="expression" dxfId="67" priority="25">
      <formula>IF(RIGHT(TEXT(W18,"0.#"),1)=".",TRUE,FALSE)</formula>
    </cfRule>
    <cfRule type="expression" dxfId="66" priority="26">
      <formula>"f21 -int(f21) &gt; 0"</formula>
    </cfRule>
    <cfRule type="expression" dxfId="65" priority="27">
      <formula>"f21 -int(f21) &gt; 0"</formula>
    </cfRule>
    <cfRule type="expression" dxfId="64" priority="28">
      <formula>"e8 -int(e8) &gt; 0"</formula>
    </cfRule>
  </conditionalFormatting>
  <conditionalFormatting sqref="X17:Z17">
    <cfRule type="cellIs" dxfId="63" priority="89" operator="equal">
      <formula>0</formula>
    </cfRule>
  </conditionalFormatting>
  <conditionalFormatting sqref="U17">
    <cfRule type="expression" dxfId="62" priority="83">
      <formula>"e8 -int(e8) &gt; 0"</formula>
    </cfRule>
    <cfRule type="expression" dxfId="61" priority="84">
      <formula>"f19 -int(f19) &gt; 0"</formula>
    </cfRule>
    <cfRule type="expression" priority="87">
      <formula>"e8 -int(e8) &gt; 0"</formula>
    </cfRule>
    <cfRule type="expression" priority="88">
      <formula>"e8 -int(e8) &gt; 0"</formula>
    </cfRule>
  </conditionalFormatting>
  <conditionalFormatting sqref="U17">
    <cfRule type="expression" priority="85">
      <formula>"f20 -int(f20) &gt; 0"</formula>
    </cfRule>
    <cfRule type="expression" priority="86">
      <formula>"e8 -int(e8) &gt; 0"</formula>
    </cfRule>
  </conditionalFormatting>
  <conditionalFormatting sqref="U17">
    <cfRule type="expression" dxfId="60" priority="78">
      <formula>"IF(RIGHT(TEXT(f21,""0.#""),1)=""."",FALSE,TRUE) )"</formula>
    </cfRule>
    <cfRule type="expression" dxfId="59" priority="79">
      <formula>IF(RIGHT(TEXT(U17,"0.#"),1)=".",TRUE,FALSE)</formula>
    </cfRule>
    <cfRule type="expression" dxfId="58" priority="80">
      <formula>"f21 -int(f21) &gt; 0"</formula>
    </cfRule>
    <cfRule type="expression" dxfId="57" priority="81">
      <formula>"f21 -int(f21) &gt; 0"</formula>
    </cfRule>
    <cfRule type="expression" dxfId="56" priority="82">
      <formula>"e8 -int(e8) &gt; 0"</formula>
    </cfRule>
  </conditionalFormatting>
  <conditionalFormatting sqref="U17">
    <cfRule type="expression" dxfId="55" priority="73">
      <formula>"IF(RIGHT(TEXT(f21,""0.#""),1)=""."",FALSE,TRUE) )"</formula>
    </cfRule>
    <cfRule type="expression" dxfId="54" priority="74">
      <formula>IF(RIGHT(TEXT(U17,"0.#"),1)=".",TRUE,FALSE)</formula>
    </cfRule>
    <cfRule type="expression" dxfId="53" priority="75">
      <formula>"f21 -int(f21) &gt; 0"</formula>
    </cfRule>
    <cfRule type="expression" dxfId="52" priority="76">
      <formula>"f21 -int(f21) &gt; 0"</formula>
    </cfRule>
    <cfRule type="expression" dxfId="51" priority="77">
      <formula>"e8 -int(e8) &gt; 0"</formula>
    </cfRule>
  </conditionalFormatting>
  <conditionalFormatting sqref="W17">
    <cfRule type="expression" dxfId="50" priority="69">
      <formula>"e8 -int(e8) &gt; 0"</formula>
    </cfRule>
    <cfRule type="expression" dxfId="49" priority="70">
      <formula>"f19 -int(f19) &gt; 0"</formula>
    </cfRule>
    <cfRule type="expression" priority="71">
      <formula>"e8 -int(e8) &gt; 0"</formula>
    </cfRule>
    <cfRule type="expression" priority="72">
      <formula>"e8 -int(e8) &gt; 0"</formula>
    </cfRule>
  </conditionalFormatting>
  <conditionalFormatting sqref="W17">
    <cfRule type="expression" priority="67">
      <formula>"f20 -int(f20) &gt; 0"</formula>
    </cfRule>
    <cfRule type="expression" priority="68">
      <formula>"e8 -int(e8) &gt; 0"</formula>
    </cfRule>
  </conditionalFormatting>
  <conditionalFormatting sqref="W17">
    <cfRule type="expression" dxfId="48" priority="62">
      <formula>"IF(RIGHT(TEXT(f21,""0.#""),1)=""."",FALSE,TRUE) )"</formula>
    </cfRule>
    <cfRule type="expression" dxfId="47" priority="63">
      <formula>IF(RIGHT(TEXT(W17,"0.#"),1)=".",TRUE,FALSE)</formula>
    </cfRule>
    <cfRule type="expression" dxfId="46" priority="64">
      <formula>"f21 -int(f21) &gt; 0"</formula>
    </cfRule>
    <cfRule type="expression" dxfId="45" priority="65">
      <formula>"f21 -int(f21) &gt; 0"</formula>
    </cfRule>
    <cfRule type="expression" dxfId="44" priority="66">
      <formula>"e8 -int(e8) &gt; 0"</formula>
    </cfRule>
  </conditionalFormatting>
  <conditionalFormatting sqref="W17">
    <cfRule type="expression" dxfId="43" priority="57">
      <formula>"IF(RIGHT(TEXT(f21,""0.#""),1)=""."",FALSE,TRUE) )"</formula>
    </cfRule>
    <cfRule type="expression" dxfId="42" priority="58">
      <formula>IF(RIGHT(TEXT(W17,"0.#"),1)=".",TRUE,FALSE)</formula>
    </cfRule>
    <cfRule type="expression" dxfId="41" priority="59">
      <formula>"f21 -int(f21) &gt; 0"</formula>
    </cfRule>
    <cfRule type="expression" dxfId="40" priority="60">
      <formula>"f21 -int(f21) &gt; 0"</formula>
    </cfRule>
    <cfRule type="expression" dxfId="39" priority="61">
      <formula>"e8 -int(e8) &gt; 0"</formula>
    </cfRule>
  </conditionalFormatting>
  <conditionalFormatting sqref="W18:W36">
    <cfRule type="expression" dxfId="38" priority="36">
      <formula>"e8 -int(e8) &gt; 0"</formula>
    </cfRule>
    <cfRule type="expression" dxfId="37" priority="37">
      <formula>"f19 -int(f19) &gt; 0"</formula>
    </cfRule>
    <cfRule type="expression" priority="38">
      <formula>"e8 -int(e8) &gt; 0"</formula>
    </cfRule>
    <cfRule type="expression" priority="39">
      <formula>"e8 -int(e8) &gt; 0"</formula>
    </cfRule>
  </conditionalFormatting>
  <conditionalFormatting sqref="W18:W36">
    <cfRule type="expression" priority="34">
      <formula>"f20 -int(f20) &gt; 0"</formula>
    </cfRule>
    <cfRule type="expression" priority="35">
      <formula>"e8 -int(e8) &gt; 0"</formula>
    </cfRule>
  </conditionalFormatting>
  <conditionalFormatting sqref="W18:W36">
    <cfRule type="expression" dxfId="36" priority="29">
      <formula>"IF(RIGHT(TEXT(f21,""0.#""),1)=""."",FALSE,TRUE) )"</formula>
    </cfRule>
    <cfRule type="expression" dxfId="35" priority="30">
      <formula>IF(RIGHT(TEXT(W18,"0.#"),1)=".",TRUE,FALSE)</formula>
    </cfRule>
    <cfRule type="expression" dxfId="34" priority="31">
      <formula>"f21 -int(f21) &gt; 0"</formula>
    </cfRule>
    <cfRule type="expression" dxfId="33" priority="32">
      <formula>"f21 -int(f21) &gt; 0"</formula>
    </cfRule>
    <cfRule type="expression" dxfId="32" priority="33">
      <formula>"e8 -int(e8) &gt; 0"</formula>
    </cfRule>
  </conditionalFormatting>
  <conditionalFormatting sqref="X18:Z36">
    <cfRule type="cellIs" dxfId="31" priority="56" operator="equal">
      <formula>0</formula>
    </cfRule>
  </conditionalFormatting>
  <conditionalFormatting sqref="U18:U36">
    <cfRule type="expression" dxfId="30" priority="50">
      <formula>"e8 -int(e8) &gt; 0"</formula>
    </cfRule>
    <cfRule type="expression" dxfId="29" priority="51">
      <formula>"f19 -int(f19) &gt; 0"</formula>
    </cfRule>
    <cfRule type="expression" priority="54">
      <formula>"e8 -int(e8) &gt; 0"</formula>
    </cfRule>
    <cfRule type="expression" priority="55">
      <formula>"e8 -int(e8) &gt; 0"</formula>
    </cfRule>
  </conditionalFormatting>
  <conditionalFormatting sqref="U18:U36">
    <cfRule type="expression" priority="52">
      <formula>"f20 -int(f20) &gt; 0"</formula>
    </cfRule>
    <cfRule type="expression" priority="53">
      <formula>"e8 -int(e8) &gt; 0"</formula>
    </cfRule>
  </conditionalFormatting>
  <conditionalFormatting sqref="U18:U36">
    <cfRule type="expression" dxfId="28" priority="45">
      <formula>"IF(RIGHT(TEXT(f21,""0.#""),1)=""."",FALSE,TRUE) )"</formula>
    </cfRule>
    <cfRule type="expression" dxfId="27" priority="46">
      <formula>IF(RIGHT(TEXT(U18,"0.#"),1)=".",TRUE,FALSE)</formula>
    </cfRule>
    <cfRule type="expression" dxfId="26" priority="47">
      <formula>"f21 -int(f21) &gt; 0"</formula>
    </cfRule>
    <cfRule type="expression" dxfId="25" priority="48">
      <formula>"f21 -int(f21) &gt; 0"</formula>
    </cfRule>
    <cfRule type="expression" dxfId="24" priority="49">
      <formula>"e8 -int(e8) &gt; 0"</formula>
    </cfRule>
  </conditionalFormatting>
  <conditionalFormatting sqref="U18:U36">
    <cfRule type="expression" dxfId="23" priority="40">
      <formula>"IF(RIGHT(TEXT(f21,""0.#""),1)=""."",FALSE,TRUE) )"</formula>
    </cfRule>
    <cfRule type="expression" dxfId="22" priority="41">
      <formula>IF(RIGHT(TEXT(U18,"0.#"),1)=".",TRUE,FALSE)</formula>
    </cfRule>
    <cfRule type="expression" dxfId="21" priority="42">
      <formula>"f21 -int(f21) &gt; 0"</formula>
    </cfRule>
    <cfRule type="expression" dxfId="20" priority="43">
      <formula>"f21 -int(f21) &gt; 0"</formula>
    </cfRule>
    <cfRule type="expression" dxfId="19" priority="44">
      <formula>"e8 -int(e8) &gt; 0"</formula>
    </cfRule>
  </conditionalFormatting>
  <conditionalFormatting sqref="F20:F36">
    <cfRule type="expression" dxfId="18" priority="19">
      <formula>"IF(RIGHT(TEXT(f21,""0.#""),1)=""."",FALSE,TRUE) )"</formula>
    </cfRule>
    <cfRule type="expression" dxfId="17" priority="20">
      <formula>IF(RIGHT(TEXT(F20,"0.#"),1)=".",TRUE,FALSE)</formula>
    </cfRule>
    <cfRule type="expression" dxfId="16" priority="21">
      <formula>"f21 -int(f21) &gt; 0"</formula>
    </cfRule>
    <cfRule type="expression" dxfId="15" priority="22">
      <formula>"f21 -int(f21) &gt; 0"</formula>
    </cfRule>
    <cfRule type="expression" dxfId="14" priority="23">
      <formula>"e8 -int(e8) &gt; 0"</formula>
    </cfRule>
  </conditionalFormatting>
  <conditionalFormatting sqref="H20:H36">
    <cfRule type="expression" dxfId="13" priority="15">
      <formula>"e8 -int(e8) &gt; 0"</formula>
    </cfRule>
    <cfRule type="expression" dxfId="12" priority="16">
      <formula>"f19 -int(f19) &gt; 0"</formula>
    </cfRule>
    <cfRule type="expression" priority="17">
      <formula>"e8 -int(e8) &gt; 0"</formula>
    </cfRule>
    <cfRule type="expression" priority="18">
      <formula>"e8 -int(e8) &gt; 0"</formula>
    </cfRule>
  </conditionalFormatting>
  <conditionalFormatting sqref="H20:H36">
    <cfRule type="expression" priority="13">
      <formula>"f20 -int(f20) &gt; 0"</formula>
    </cfRule>
    <cfRule type="expression" priority="14">
      <formula>"e8 -int(e8) &gt; 0"</formula>
    </cfRule>
  </conditionalFormatting>
  <conditionalFormatting sqref="H20:H36">
    <cfRule type="expression" dxfId="11" priority="8">
      <formula>"IF(RIGHT(TEXT(f21,""0.#""),1)=""."",FALSE,TRUE) )"</formula>
    </cfRule>
    <cfRule type="expression" dxfId="10" priority="9">
      <formula>IF(RIGHT(TEXT(H20,"0.#"),1)=".",TRUE,FALSE)</formula>
    </cfRule>
    <cfRule type="expression" dxfId="9" priority="10">
      <formula>"f21 -int(f21) &gt; 0"</formula>
    </cfRule>
    <cfRule type="expression" dxfId="8" priority="11">
      <formula>"f21 -int(f21) &gt; 0"</formula>
    </cfRule>
    <cfRule type="expression" dxfId="7" priority="12">
      <formula>"e8 -int(e8) &gt; 0"</formula>
    </cfRule>
  </conditionalFormatting>
  <conditionalFormatting sqref="H20:H36">
    <cfRule type="expression" dxfId="6" priority="3">
      <formula>"IF(RIGHT(TEXT(f21,""0.#""),1)=""."",FALSE,TRUE) )"</formula>
    </cfRule>
    <cfRule type="expression" dxfId="5" priority="4">
      <formula>IF(RIGHT(TEXT(H20,"0.#"),1)=".",TRUE,FALSE)</formula>
    </cfRule>
    <cfRule type="expression" dxfId="4" priority="5">
      <formula>"f21 -int(f21) &gt; 0"</formula>
    </cfRule>
    <cfRule type="expression" dxfId="3" priority="6">
      <formula>"f21 -int(f21) &gt; 0"</formula>
    </cfRule>
    <cfRule type="expression" dxfId="2" priority="7">
      <formula>"e8 -int(e8) &gt; 0"</formula>
    </cfRule>
  </conditionalFormatting>
  <conditionalFormatting sqref="I17:K36">
    <cfRule type="cellIs" dxfId="1" priority="2" operator="equal">
      <formula>0</formula>
    </cfRule>
  </conditionalFormatting>
  <conditionalFormatting sqref="I17:K36">
    <cfRule type="cellIs" dxfId="0" priority="1" operator="equal">
      <formula>0</formula>
    </cfRule>
  </conditionalFormatting>
  <pageMargins left="0.19685039370078741" right="0" top="0.55118110236220474" bottom="0.15748031496062992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46"/>
  <sheetViews>
    <sheetView showGridLines="0" showZeros="0" topLeftCell="A4" zoomScaleNormal="100" workbookViewId="0">
      <selection activeCell="Q29" sqref="Q29:S29"/>
    </sheetView>
  </sheetViews>
  <sheetFormatPr defaultRowHeight="13.5" x14ac:dyDescent="0.15"/>
  <cols>
    <col min="1" max="1" width="2.625" style="1" customWidth="1"/>
    <col min="2" max="2" width="4.625" style="1" customWidth="1"/>
    <col min="3" max="3" width="8.625" style="1" customWidth="1"/>
    <col min="4" max="4" width="18.625" style="1" customWidth="1"/>
    <col min="5" max="5" width="8.625" style="1" customWidth="1"/>
    <col min="6" max="7" width="7.625" style="1" customWidth="1"/>
    <col min="8" max="8" width="8.625" style="1" customWidth="1"/>
    <col min="9" max="10" width="7.625" style="1" customWidth="1"/>
    <col min="11" max="11" width="1.625" style="1" customWidth="1"/>
    <col min="12" max="12" width="6.125" style="1" customWidth="1"/>
    <col min="13" max="13" width="4.625" style="1" customWidth="1"/>
    <col min="14" max="14" width="5.625" style="1" customWidth="1"/>
    <col min="15" max="15" width="0.75" style="1" customWidth="1"/>
    <col min="16" max="16" width="2.625" style="1" customWidth="1"/>
    <col min="17" max="17" width="4.625" style="1" customWidth="1"/>
    <col min="18" max="18" width="8.625" style="1" customWidth="1"/>
    <col min="19" max="19" width="18.625" style="1" customWidth="1"/>
    <col min="20" max="20" width="10.625" style="1" customWidth="1"/>
    <col min="21" max="22" width="6.625" style="1" customWidth="1"/>
    <col min="23" max="23" width="8.625" style="1" customWidth="1"/>
    <col min="24" max="25" width="7.625" style="1" customWidth="1"/>
    <col min="26" max="26" width="1.625" style="1" customWidth="1"/>
    <col min="27" max="27" width="6.125" style="1" customWidth="1"/>
    <col min="28" max="28" width="4.625" style="1" customWidth="1"/>
    <col min="29" max="29" width="5.625" style="1" customWidth="1"/>
    <col min="30" max="30" width="0.625" style="1" customWidth="1"/>
    <col min="31" max="16384" width="9" style="1"/>
  </cols>
  <sheetData>
    <row r="1" spans="1:29" ht="15" customHeight="1" x14ac:dyDescent="0.15"/>
    <row r="2" spans="1:29" ht="20.100000000000001" customHeight="1" x14ac:dyDescent="0.15">
      <c r="A2" s="240" t="s">
        <v>32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73"/>
      <c r="P2" s="240" t="s">
        <v>32</v>
      </c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</row>
    <row r="3" spans="1:29" ht="18" customHeight="1" x14ac:dyDescent="0.15">
      <c r="J3" s="241" t="s">
        <v>50</v>
      </c>
      <c r="K3" s="241"/>
      <c r="L3" s="241"/>
      <c r="M3" s="241"/>
      <c r="Y3" s="241" t="s">
        <v>51</v>
      </c>
      <c r="Z3" s="241"/>
      <c r="AA3" s="241"/>
      <c r="AB3" s="241"/>
    </row>
    <row r="4" spans="1:29" ht="15" customHeight="1" x14ac:dyDescent="0.15">
      <c r="C4" s="43" t="s">
        <v>9</v>
      </c>
      <c r="R4" s="43" t="s">
        <v>9</v>
      </c>
    </row>
    <row r="5" spans="1:29" x14ac:dyDescent="0.15">
      <c r="H5" s="248"/>
      <c r="I5" s="248"/>
      <c r="J5" s="248"/>
      <c r="K5" s="248"/>
      <c r="L5" s="248"/>
      <c r="M5" s="131" t="s">
        <v>16</v>
      </c>
      <c r="W5" s="242">
        <f>+H5</f>
        <v>0</v>
      </c>
      <c r="X5" s="242"/>
      <c r="Y5" s="242"/>
      <c r="Z5" s="242"/>
      <c r="AA5" s="242"/>
      <c r="AB5" s="131" t="s">
        <v>16</v>
      </c>
    </row>
    <row r="6" spans="1:29" x14ac:dyDescent="0.15">
      <c r="H6" s="46"/>
      <c r="I6" s="46"/>
      <c r="J6" s="46"/>
      <c r="K6" s="46"/>
      <c r="L6" s="46"/>
      <c r="M6" s="46"/>
      <c r="W6" s="71"/>
      <c r="X6" s="71"/>
      <c r="Y6" s="71"/>
      <c r="Z6" s="71"/>
      <c r="AA6" s="71"/>
      <c r="AB6" s="71"/>
    </row>
    <row r="7" spans="1:29" x14ac:dyDescent="0.15">
      <c r="H7" s="11"/>
      <c r="I7" s="144"/>
      <c r="J7" s="243" t="s">
        <v>10</v>
      </c>
      <c r="K7" s="243"/>
      <c r="L7" s="144"/>
      <c r="M7" s="12" t="s">
        <v>11</v>
      </c>
      <c r="N7" s="12"/>
      <c r="W7" s="11"/>
      <c r="X7" s="99">
        <f>+I7</f>
        <v>0</v>
      </c>
      <c r="Y7" s="243" t="s">
        <v>10</v>
      </c>
      <c r="Z7" s="243"/>
      <c r="AA7" s="99">
        <f>+L7</f>
        <v>0</v>
      </c>
      <c r="AB7" s="12" t="s">
        <v>11</v>
      </c>
      <c r="AC7" s="12"/>
    </row>
    <row r="8" spans="1:29" ht="9" customHeight="1" x14ac:dyDescent="0.15">
      <c r="N8" s="45"/>
      <c r="AC8" s="67"/>
    </row>
    <row r="9" spans="1:29" x14ac:dyDescent="0.15">
      <c r="F9" s="239" t="s">
        <v>47</v>
      </c>
      <c r="G9" s="239"/>
      <c r="H9" s="19" t="s">
        <v>48</v>
      </c>
      <c r="I9" s="139"/>
      <c r="J9" s="139" t="s">
        <v>52</v>
      </c>
      <c r="U9" s="239" t="s">
        <v>47</v>
      </c>
      <c r="V9" s="239"/>
      <c r="W9" s="19" t="s">
        <v>48</v>
      </c>
      <c r="X9" s="65">
        <f>+I9</f>
        <v>0</v>
      </c>
      <c r="Y9" s="139" t="s">
        <v>52</v>
      </c>
    </row>
    <row r="10" spans="1:29" x14ac:dyDescent="0.15">
      <c r="D10" s="51"/>
      <c r="E10" s="51"/>
      <c r="F10" s="51"/>
      <c r="S10" s="65"/>
      <c r="T10" s="65"/>
      <c r="U10" s="65"/>
    </row>
    <row r="11" spans="1:29" ht="14.25" x14ac:dyDescent="0.15">
      <c r="F11" s="236" t="s">
        <v>20</v>
      </c>
      <c r="G11" s="236"/>
      <c r="H11" s="140"/>
      <c r="I11" s="143"/>
      <c r="J11" s="141"/>
      <c r="K11" s="141"/>
      <c r="L11" s="141"/>
      <c r="U11" s="236" t="s">
        <v>20</v>
      </c>
      <c r="V11" s="236"/>
      <c r="W11" s="135">
        <f>+H11</f>
        <v>0</v>
      </c>
      <c r="X11" s="97"/>
      <c r="Y11" s="98"/>
      <c r="Z11" s="98"/>
      <c r="AA11" s="98"/>
    </row>
    <row r="12" spans="1:29" ht="9" customHeight="1" x14ac:dyDescent="0.15">
      <c r="B12" s="237"/>
      <c r="C12" s="237"/>
      <c r="D12" s="21"/>
      <c r="E12" s="21"/>
      <c r="F12" s="137"/>
      <c r="G12" s="131"/>
      <c r="H12" s="141"/>
      <c r="I12" s="141"/>
      <c r="J12" s="141"/>
      <c r="K12" s="141"/>
      <c r="L12" s="141"/>
      <c r="Q12" s="237"/>
      <c r="R12" s="237"/>
      <c r="S12" s="21"/>
      <c r="T12" s="21"/>
      <c r="U12" s="132"/>
      <c r="V12" s="131"/>
      <c r="W12" s="98"/>
      <c r="X12" s="98"/>
      <c r="Y12" s="98"/>
      <c r="Z12" s="98"/>
      <c r="AA12" s="98"/>
    </row>
    <row r="13" spans="1:29" ht="14.25" x14ac:dyDescent="0.15">
      <c r="B13" s="237"/>
      <c r="C13" s="237"/>
      <c r="D13" s="21"/>
      <c r="E13" s="21"/>
      <c r="F13" s="236" t="s">
        <v>12</v>
      </c>
      <c r="G13" s="238"/>
      <c r="H13" s="142"/>
      <c r="I13" s="141"/>
      <c r="J13" s="141"/>
      <c r="K13" s="141"/>
      <c r="L13" s="141"/>
      <c r="M13" s="45" t="s">
        <v>21</v>
      </c>
      <c r="N13" s="19"/>
      <c r="O13" s="45"/>
      <c r="Q13" s="237"/>
      <c r="R13" s="237"/>
      <c r="S13" s="21"/>
      <c r="T13" s="21"/>
      <c r="U13" s="236" t="s">
        <v>12</v>
      </c>
      <c r="V13" s="238"/>
      <c r="W13" s="136">
        <f>+H13</f>
        <v>0</v>
      </c>
      <c r="X13" s="98"/>
      <c r="Y13" s="98"/>
      <c r="Z13" s="98"/>
      <c r="AA13" s="98"/>
      <c r="AB13" s="67" t="s">
        <v>21</v>
      </c>
      <c r="AC13" s="19"/>
    </row>
    <row r="14" spans="1:29" ht="9" customHeight="1" x14ac:dyDescent="0.15">
      <c r="F14" s="137"/>
      <c r="G14" s="131"/>
      <c r="H14" s="141"/>
      <c r="I14" s="141"/>
      <c r="J14" s="141"/>
      <c r="K14" s="141"/>
      <c r="L14" s="141"/>
      <c r="U14" s="132"/>
      <c r="V14" s="131"/>
      <c r="W14" s="98"/>
      <c r="X14" s="98"/>
      <c r="Y14" s="98"/>
      <c r="Z14" s="98"/>
      <c r="AA14" s="98"/>
    </row>
    <row r="15" spans="1:29" ht="14.25" x14ac:dyDescent="0.15">
      <c r="F15" s="236" t="s">
        <v>28</v>
      </c>
      <c r="G15" s="238"/>
      <c r="H15" s="142"/>
      <c r="I15" s="141"/>
      <c r="J15" s="141"/>
      <c r="K15" s="141"/>
      <c r="L15" s="141"/>
      <c r="U15" s="236" t="s">
        <v>28</v>
      </c>
      <c r="V15" s="238"/>
      <c r="W15" s="136">
        <f>+H15</f>
        <v>0</v>
      </c>
      <c r="X15" s="98"/>
      <c r="Y15" s="98"/>
      <c r="Z15" s="98"/>
      <c r="AA15" s="98"/>
    </row>
    <row r="16" spans="1:29" ht="9" customHeight="1" x14ac:dyDescent="0.15">
      <c r="F16" s="137"/>
      <c r="G16" s="138"/>
      <c r="H16" s="141"/>
      <c r="I16" s="141"/>
      <c r="J16" s="141"/>
      <c r="K16" s="141"/>
      <c r="L16" s="141"/>
      <c r="U16" s="132"/>
      <c r="V16" s="133"/>
      <c r="W16" s="98"/>
      <c r="X16" s="98"/>
      <c r="Y16" s="98"/>
      <c r="Z16" s="98"/>
      <c r="AA16" s="98"/>
    </row>
    <row r="17" spans="1:29" ht="14.25" x14ac:dyDescent="0.15">
      <c r="B17" s="239"/>
      <c r="C17" s="239"/>
      <c r="F17" s="236" t="s">
        <v>49</v>
      </c>
      <c r="G17" s="238"/>
      <c r="H17" s="142"/>
      <c r="I17" s="141"/>
      <c r="J17" s="141"/>
      <c r="K17" s="141"/>
      <c r="L17" s="141"/>
      <c r="Q17" s="239"/>
      <c r="R17" s="239"/>
      <c r="U17" s="236" t="s">
        <v>49</v>
      </c>
      <c r="V17" s="238"/>
      <c r="W17" s="136">
        <f>+H17</f>
        <v>0</v>
      </c>
      <c r="X17" s="98"/>
      <c r="Y17" s="98"/>
      <c r="Z17" s="98"/>
      <c r="AA17" s="98"/>
    </row>
    <row r="18" spans="1:29" ht="9.75" customHeight="1" thickBot="1" x14ac:dyDescent="0.2">
      <c r="B18" s="52"/>
      <c r="F18" s="131"/>
      <c r="G18" s="131"/>
      <c r="H18" s="16"/>
      <c r="I18" s="16"/>
      <c r="J18" s="16"/>
      <c r="K18" s="16"/>
      <c r="L18" s="16"/>
      <c r="M18" s="16"/>
      <c r="N18" s="16"/>
      <c r="Q18" s="66"/>
      <c r="W18" s="16"/>
      <c r="X18" s="16"/>
      <c r="Y18" s="16"/>
      <c r="Z18" s="16"/>
      <c r="AA18" s="16"/>
      <c r="AB18" s="16"/>
      <c r="AC18" s="16"/>
    </row>
    <row r="19" spans="1:29" ht="20.100000000000001" customHeight="1" x14ac:dyDescent="0.15">
      <c r="B19" s="247" t="s">
        <v>33</v>
      </c>
      <c r="C19" s="245"/>
      <c r="D19" s="245"/>
      <c r="E19" s="244" t="s">
        <v>5</v>
      </c>
      <c r="F19" s="245"/>
      <c r="G19" s="246"/>
      <c r="H19" s="225" t="s">
        <v>34</v>
      </c>
      <c r="I19" s="226"/>
      <c r="J19" s="226"/>
      <c r="K19" s="227" t="s">
        <v>40</v>
      </c>
      <c r="L19" s="228"/>
      <c r="M19" s="228"/>
      <c r="N19" s="229"/>
      <c r="Q19" s="247" t="s">
        <v>33</v>
      </c>
      <c r="R19" s="245"/>
      <c r="S19" s="245"/>
      <c r="T19" s="244" t="s">
        <v>5</v>
      </c>
      <c r="U19" s="245"/>
      <c r="V19" s="246"/>
      <c r="W19" s="225" t="s">
        <v>34</v>
      </c>
      <c r="X19" s="226"/>
      <c r="Y19" s="226"/>
      <c r="Z19" s="227" t="s">
        <v>40</v>
      </c>
      <c r="AA19" s="228"/>
      <c r="AB19" s="228"/>
      <c r="AC19" s="229"/>
    </row>
    <row r="20" spans="1:29" ht="26.1" customHeight="1" x14ac:dyDescent="0.2">
      <c r="A20" s="6">
        <v>1</v>
      </c>
      <c r="B20" s="230">
        <f>+請求内訳書1!$D$11</f>
        <v>0</v>
      </c>
      <c r="C20" s="231"/>
      <c r="D20" s="231"/>
      <c r="E20" s="90"/>
      <c r="F20" s="232">
        <f>+請求内訳書1!$E$14</f>
        <v>0</v>
      </c>
      <c r="G20" s="233"/>
      <c r="H20" s="64"/>
      <c r="I20" s="83"/>
      <c r="J20" s="75"/>
      <c r="K20" s="74"/>
      <c r="L20" s="75"/>
      <c r="M20" s="234"/>
      <c r="N20" s="235"/>
      <c r="P20" s="6">
        <v>1</v>
      </c>
      <c r="Q20" s="230">
        <f>+請求内訳書1!$D$11</f>
        <v>0</v>
      </c>
      <c r="R20" s="231"/>
      <c r="S20" s="231"/>
      <c r="T20" s="90"/>
      <c r="U20" s="232">
        <f>+請求内訳書1!$E$14</f>
        <v>0</v>
      </c>
      <c r="V20" s="233"/>
      <c r="W20" s="64"/>
      <c r="X20" s="83"/>
      <c r="Y20" s="75"/>
      <c r="Z20" s="74"/>
      <c r="AA20" s="75"/>
      <c r="AB20" s="234"/>
      <c r="AC20" s="235"/>
    </row>
    <row r="21" spans="1:29" ht="26.1" customHeight="1" x14ac:dyDescent="0.2">
      <c r="A21" s="6">
        <v>2</v>
      </c>
      <c r="B21" s="213">
        <f>+請求内訳書2!$D$11</f>
        <v>0</v>
      </c>
      <c r="C21" s="214"/>
      <c r="D21" s="214"/>
      <c r="E21" s="91"/>
      <c r="F21" s="215">
        <f>+請求内訳書2!$E$14</f>
        <v>0</v>
      </c>
      <c r="G21" s="216"/>
      <c r="H21" s="58"/>
      <c r="I21" s="84"/>
      <c r="J21" s="77"/>
      <c r="K21" s="76"/>
      <c r="L21" s="77"/>
      <c r="M21" s="217"/>
      <c r="N21" s="218"/>
      <c r="P21" s="6">
        <v>2</v>
      </c>
      <c r="Q21" s="213">
        <f>+請求内訳書2!$D$11</f>
        <v>0</v>
      </c>
      <c r="R21" s="214"/>
      <c r="S21" s="214"/>
      <c r="T21" s="91"/>
      <c r="U21" s="215">
        <f>+請求内訳書2!$E$14</f>
        <v>0</v>
      </c>
      <c r="V21" s="216"/>
      <c r="W21" s="58"/>
      <c r="X21" s="84"/>
      <c r="Y21" s="77"/>
      <c r="Z21" s="76"/>
      <c r="AA21" s="77"/>
      <c r="AB21" s="217"/>
      <c r="AC21" s="218"/>
    </row>
    <row r="22" spans="1:29" ht="26.1" customHeight="1" x14ac:dyDescent="0.2">
      <c r="A22" s="6">
        <v>3</v>
      </c>
      <c r="B22" s="213">
        <f>+請求内訳書3!$D$11</f>
        <v>0</v>
      </c>
      <c r="C22" s="214"/>
      <c r="D22" s="214"/>
      <c r="E22" s="91"/>
      <c r="F22" s="215">
        <f>+請求内訳書3!$E$14</f>
        <v>0</v>
      </c>
      <c r="G22" s="216"/>
      <c r="H22" s="58"/>
      <c r="I22" s="84"/>
      <c r="J22" s="77"/>
      <c r="K22" s="76"/>
      <c r="L22" s="77"/>
      <c r="M22" s="217"/>
      <c r="N22" s="218"/>
      <c r="P22" s="6">
        <v>3</v>
      </c>
      <c r="Q22" s="213">
        <f>+請求内訳書3!$D$11</f>
        <v>0</v>
      </c>
      <c r="R22" s="214"/>
      <c r="S22" s="214"/>
      <c r="T22" s="91"/>
      <c r="U22" s="215">
        <f>+請求内訳書3!$E$14</f>
        <v>0</v>
      </c>
      <c r="V22" s="216"/>
      <c r="W22" s="58"/>
      <c r="X22" s="84"/>
      <c r="Y22" s="77"/>
      <c r="Z22" s="76"/>
      <c r="AA22" s="77"/>
      <c r="AB22" s="217"/>
      <c r="AC22" s="218"/>
    </row>
    <row r="23" spans="1:29" ht="26.1" customHeight="1" x14ac:dyDescent="0.2">
      <c r="A23" s="6">
        <v>4</v>
      </c>
      <c r="B23" s="213">
        <f>+請求内訳書4!$D$11</f>
        <v>0</v>
      </c>
      <c r="C23" s="214"/>
      <c r="D23" s="214"/>
      <c r="E23" s="91"/>
      <c r="F23" s="215">
        <f>+請求内訳書4!$E$14</f>
        <v>0</v>
      </c>
      <c r="G23" s="216"/>
      <c r="H23" s="58"/>
      <c r="I23" s="84"/>
      <c r="J23" s="77"/>
      <c r="K23" s="76"/>
      <c r="L23" s="77"/>
      <c r="M23" s="217"/>
      <c r="N23" s="218"/>
      <c r="P23" s="6">
        <v>4</v>
      </c>
      <c r="Q23" s="213">
        <f>+請求内訳書4!$D$11</f>
        <v>0</v>
      </c>
      <c r="R23" s="214"/>
      <c r="S23" s="214"/>
      <c r="T23" s="91"/>
      <c r="U23" s="215">
        <f>+請求内訳書4!$E$14</f>
        <v>0</v>
      </c>
      <c r="V23" s="216"/>
      <c r="W23" s="58"/>
      <c r="X23" s="84"/>
      <c r="Y23" s="77"/>
      <c r="Z23" s="76"/>
      <c r="AA23" s="77"/>
      <c r="AB23" s="217"/>
      <c r="AC23" s="218"/>
    </row>
    <row r="24" spans="1:29" ht="26.1" customHeight="1" x14ac:dyDescent="0.2">
      <c r="A24" s="6">
        <v>5</v>
      </c>
      <c r="B24" s="213">
        <f>+請求内訳書5!$D$11</f>
        <v>0</v>
      </c>
      <c r="C24" s="214"/>
      <c r="D24" s="214"/>
      <c r="E24" s="91"/>
      <c r="F24" s="215">
        <f>+請求内訳書5!$E$14</f>
        <v>0</v>
      </c>
      <c r="G24" s="216"/>
      <c r="H24" s="58"/>
      <c r="I24" s="84"/>
      <c r="J24" s="77"/>
      <c r="K24" s="76"/>
      <c r="L24" s="77"/>
      <c r="M24" s="217"/>
      <c r="N24" s="218"/>
      <c r="P24" s="6">
        <v>5</v>
      </c>
      <c r="Q24" s="213">
        <f>+請求内訳書5!$D$11</f>
        <v>0</v>
      </c>
      <c r="R24" s="214"/>
      <c r="S24" s="214"/>
      <c r="T24" s="91"/>
      <c r="U24" s="215">
        <f>+請求内訳書5!$E$14</f>
        <v>0</v>
      </c>
      <c r="V24" s="216"/>
      <c r="W24" s="58"/>
      <c r="X24" s="84"/>
      <c r="Y24" s="77"/>
      <c r="Z24" s="76"/>
      <c r="AA24" s="77"/>
      <c r="AB24" s="217"/>
      <c r="AC24" s="218"/>
    </row>
    <row r="25" spans="1:29" ht="26.1" customHeight="1" x14ac:dyDescent="0.2">
      <c r="A25" s="6">
        <v>6</v>
      </c>
      <c r="B25" s="213">
        <f>+請求内訳書6!$D$11</f>
        <v>0</v>
      </c>
      <c r="C25" s="214"/>
      <c r="D25" s="214"/>
      <c r="E25" s="91"/>
      <c r="F25" s="215">
        <f>+請求内訳書6!$E$14</f>
        <v>0</v>
      </c>
      <c r="G25" s="216"/>
      <c r="H25" s="58"/>
      <c r="I25" s="84"/>
      <c r="J25" s="77"/>
      <c r="K25" s="76"/>
      <c r="L25" s="77"/>
      <c r="M25" s="217"/>
      <c r="N25" s="218"/>
      <c r="P25" s="6">
        <v>6</v>
      </c>
      <c r="Q25" s="213">
        <f>+請求内訳書6!$D$11</f>
        <v>0</v>
      </c>
      <c r="R25" s="214"/>
      <c r="S25" s="214"/>
      <c r="T25" s="91"/>
      <c r="U25" s="215">
        <f>+請求内訳書6!$E$14</f>
        <v>0</v>
      </c>
      <c r="V25" s="216"/>
      <c r="W25" s="58"/>
      <c r="X25" s="84"/>
      <c r="Y25" s="77"/>
      <c r="Z25" s="76"/>
      <c r="AA25" s="77"/>
      <c r="AB25" s="217"/>
      <c r="AC25" s="218"/>
    </row>
    <row r="26" spans="1:29" ht="26.1" customHeight="1" x14ac:dyDescent="0.2">
      <c r="A26" s="6">
        <v>7</v>
      </c>
      <c r="B26" s="213">
        <f>+請求内訳書7!$D$11</f>
        <v>0</v>
      </c>
      <c r="C26" s="214"/>
      <c r="D26" s="214"/>
      <c r="E26" s="91"/>
      <c r="F26" s="215">
        <f>+請求内訳書7!$E$14</f>
        <v>0</v>
      </c>
      <c r="G26" s="216"/>
      <c r="H26" s="58"/>
      <c r="I26" s="84"/>
      <c r="J26" s="77"/>
      <c r="K26" s="76"/>
      <c r="L26" s="77"/>
      <c r="M26" s="217"/>
      <c r="N26" s="218"/>
      <c r="P26" s="6">
        <v>7</v>
      </c>
      <c r="Q26" s="213">
        <f>+請求内訳書7!$D$11</f>
        <v>0</v>
      </c>
      <c r="R26" s="214"/>
      <c r="S26" s="214"/>
      <c r="T26" s="91"/>
      <c r="U26" s="215">
        <f>+請求内訳書7!$E$14</f>
        <v>0</v>
      </c>
      <c r="V26" s="216"/>
      <c r="W26" s="58"/>
      <c r="X26" s="84"/>
      <c r="Y26" s="77"/>
      <c r="Z26" s="76"/>
      <c r="AA26" s="77"/>
      <c r="AB26" s="217"/>
      <c r="AC26" s="218"/>
    </row>
    <row r="27" spans="1:29" ht="26.1" customHeight="1" x14ac:dyDescent="0.2">
      <c r="A27" s="6">
        <v>8</v>
      </c>
      <c r="B27" s="213">
        <f>+請求内訳書8!$D$11</f>
        <v>0</v>
      </c>
      <c r="C27" s="214"/>
      <c r="D27" s="214"/>
      <c r="E27" s="91"/>
      <c r="F27" s="215">
        <f>+請求内訳書8!$E$14</f>
        <v>0</v>
      </c>
      <c r="G27" s="216"/>
      <c r="H27" s="58"/>
      <c r="I27" s="84"/>
      <c r="J27" s="77"/>
      <c r="K27" s="76"/>
      <c r="L27" s="77"/>
      <c r="M27" s="217"/>
      <c r="N27" s="218"/>
      <c r="P27" s="6">
        <v>8</v>
      </c>
      <c r="Q27" s="213">
        <f>+請求内訳書8!$D$11</f>
        <v>0</v>
      </c>
      <c r="R27" s="214"/>
      <c r="S27" s="214"/>
      <c r="T27" s="91"/>
      <c r="U27" s="215">
        <f>+請求内訳書8!$E$14</f>
        <v>0</v>
      </c>
      <c r="V27" s="216"/>
      <c r="W27" s="58"/>
      <c r="X27" s="84"/>
      <c r="Y27" s="77"/>
      <c r="Z27" s="76"/>
      <c r="AA27" s="77"/>
      <c r="AB27" s="217"/>
      <c r="AC27" s="218"/>
    </row>
    <row r="28" spans="1:29" ht="26.1" customHeight="1" x14ac:dyDescent="0.2">
      <c r="A28" s="6">
        <v>9</v>
      </c>
      <c r="B28" s="213">
        <f>+請求内訳書9!$D$11</f>
        <v>0</v>
      </c>
      <c r="C28" s="214"/>
      <c r="D28" s="214"/>
      <c r="E28" s="91"/>
      <c r="F28" s="215">
        <f>+請求内訳書9!$E$14</f>
        <v>0</v>
      </c>
      <c r="G28" s="216"/>
      <c r="H28" s="58"/>
      <c r="I28" s="84"/>
      <c r="J28" s="77"/>
      <c r="K28" s="76"/>
      <c r="L28" s="77"/>
      <c r="M28" s="217"/>
      <c r="N28" s="218"/>
      <c r="P28" s="6">
        <v>9</v>
      </c>
      <c r="Q28" s="213">
        <f>+請求内訳書9!$D$11</f>
        <v>0</v>
      </c>
      <c r="R28" s="214"/>
      <c r="S28" s="214"/>
      <c r="T28" s="91"/>
      <c r="U28" s="215">
        <f>+請求内訳書9!$E$14</f>
        <v>0</v>
      </c>
      <c r="V28" s="216"/>
      <c r="W28" s="58"/>
      <c r="X28" s="84"/>
      <c r="Y28" s="77"/>
      <c r="Z28" s="76"/>
      <c r="AA28" s="77"/>
      <c r="AB28" s="217"/>
      <c r="AC28" s="218"/>
    </row>
    <row r="29" spans="1:29" ht="26.1" customHeight="1" x14ac:dyDescent="0.2">
      <c r="A29" s="6">
        <v>10</v>
      </c>
      <c r="B29" s="213">
        <f>+請求内訳書10!$D$11</f>
        <v>0</v>
      </c>
      <c r="C29" s="214"/>
      <c r="D29" s="214"/>
      <c r="E29" s="91"/>
      <c r="F29" s="215">
        <f>+請求内訳書10!$E$14</f>
        <v>0</v>
      </c>
      <c r="G29" s="216"/>
      <c r="H29" s="58"/>
      <c r="I29" s="84"/>
      <c r="J29" s="77"/>
      <c r="K29" s="76"/>
      <c r="L29" s="77"/>
      <c r="M29" s="217"/>
      <c r="N29" s="218"/>
      <c r="P29" s="6">
        <v>10</v>
      </c>
      <c r="Q29" s="213">
        <f>+請求内訳書10!$D$11</f>
        <v>0</v>
      </c>
      <c r="R29" s="214"/>
      <c r="S29" s="214"/>
      <c r="T29" s="91"/>
      <c r="U29" s="215">
        <f>+請求内訳書10!$E$14</f>
        <v>0</v>
      </c>
      <c r="V29" s="216"/>
      <c r="W29" s="58"/>
      <c r="X29" s="84"/>
      <c r="Y29" s="77"/>
      <c r="Z29" s="76"/>
      <c r="AA29" s="77"/>
      <c r="AB29" s="217"/>
      <c r="AC29" s="218"/>
    </row>
    <row r="30" spans="1:29" ht="26.1" customHeight="1" x14ac:dyDescent="0.2">
      <c r="A30" s="6">
        <v>11</v>
      </c>
      <c r="B30" s="213">
        <f>+請求内訳書11!$D$11</f>
        <v>0</v>
      </c>
      <c r="C30" s="214"/>
      <c r="D30" s="214"/>
      <c r="E30" s="91"/>
      <c r="F30" s="215">
        <f>+請求内訳書11!$E$14</f>
        <v>0</v>
      </c>
      <c r="G30" s="216"/>
      <c r="H30" s="58"/>
      <c r="I30" s="84"/>
      <c r="J30" s="77"/>
      <c r="K30" s="76"/>
      <c r="L30" s="77"/>
      <c r="M30" s="217"/>
      <c r="N30" s="218"/>
      <c r="P30" s="6">
        <v>11</v>
      </c>
      <c r="Q30" s="213">
        <f>+請求内訳書11!$D$11</f>
        <v>0</v>
      </c>
      <c r="R30" s="214"/>
      <c r="S30" s="214"/>
      <c r="T30" s="91"/>
      <c r="U30" s="215">
        <f>+請求内訳書11!$E$14</f>
        <v>0</v>
      </c>
      <c r="V30" s="216"/>
      <c r="W30" s="58"/>
      <c r="X30" s="84"/>
      <c r="Y30" s="77"/>
      <c r="Z30" s="76"/>
      <c r="AA30" s="77"/>
      <c r="AB30" s="217"/>
      <c r="AC30" s="218"/>
    </row>
    <row r="31" spans="1:29" ht="26.1" customHeight="1" x14ac:dyDescent="0.2">
      <c r="A31" s="6">
        <v>12</v>
      </c>
      <c r="B31" s="213">
        <f>+請求内訳書12!$D$11</f>
        <v>0</v>
      </c>
      <c r="C31" s="214"/>
      <c r="D31" s="214"/>
      <c r="E31" s="91"/>
      <c r="F31" s="215">
        <f>+請求内訳書12!$E$14</f>
        <v>0</v>
      </c>
      <c r="G31" s="216"/>
      <c r="H31" s="58"/>
      <c r="I31" s="84"/>
      <c r="J31" s="77"/>
      <c r="K31" s="76"/>
      <c r="L31" s="77"/>
      <c r="M31" s="217"/>
      <c r="N31" s="218"/>
      <c r="P31" s="6">
        <v>12</v>
      </c>
      <c r="Q31" s="213">
        <f>+請求内訳書12!$D$11</f>
        <v>0</v>
      </c>
      <c r="R31" s="214"/>
      <c r="S31" s="214"/>
      <c r="T31" s="91"/>
      <c r="U31" s="215">
        <f>+請求内訳書12!$E$14</f>
        <v>0</v>
      </c>
      <c r="V31" s="216"/>
      <c r="W31" s="58"/>
      <c r="X31" s="84"/>
      <c r="Y31" s="77"/>
      <c r="Z31" s="76"/>
      <c r="AA31" s="77"/>
      <c r="AB31" s="217"/>
      <c r="AC31" s="218"/>
    </row>
    <row r="32" spans="1:29" ht="26.1" customHeight="1" x14ac:dyDescent="0.2">
      <c r="A32" s="6">
        <v>13</v>
      </c>
      <c r="B32" s="213">
        <f>+請求内訳書13!$D$11</f>
        <v>0</v>
      </c>
      <c r="C32" s="214"/>
      <c r="D32" s="214"/>
      <c r="E32" s="91"/>
      <c r="F32" s="215">
        <f>+請求内訳書13!$E$14</f>
        <v>0</v>
      </c>
      <c r="G32" s="216"/>
      <c r="H32" s="58"/>
      <c r="I32" s="84"/>
      <c r="J32" s="77"/>
      <c r="K32" s="76"/>
      <c r="L32" s="77"/>
      <c r="M32" s="217"/>
      <c r="N32" s="218"/>
      <c r="P32" s="6">
        <v>13</v>
      </c>
      <c r="Q32" s="213">
        <f>+請求内訳書13!$D$11</f>
        <v>0</v>
      </c>
      <c r="R32" s="214"/>
      <c r="S32" s="214"/>
      <c r="T32" s="91"/>
      <c r="U32" s="215">
        <f>+請求内訳書13!$E$14</f>
        <v>0</v>
      </c>
      <c r="V32" s="216"/>
      <c r="W32" s="58"/>
      <c r="X32" s="84"/>
      <c r="Y32" s="77"/>
      <c r="Z32" s="76"/>
      <c r="AA32" s="77"/>
      <c r="AB32" s="217"/>
      <c r="AC32" s="218"/>
    </row>
    <row r="33" spans="1:29" ht="26.1" customHeight="1" x14ac:dyDescent="0.2">
      <c r="A33" s="6">
        <v>14</v>
      </c>
      <c r="B33" s="213">
        <f>+請求内訳書14!$D$11</f>
        <v>0</v>
      </c>
      <c r="C33" s="214"/>
      <c r="D33" s="214"/>
      <c r="E33" s="91"/>
      <c r="F33" s="215">
        <f>+請求内訳書14!$E$14</f>
        <v>0</v>
      </c>
      <c r="G33" s="216"/>
      <c r="H33" s="58"/>
      <c r="I33" s="84"/>
      <c r="J33" s="77"/>
      <c r="K33" s="76"/>
      <c r="L33" s="77"/>
      <c r="M33" s="217"/>
      <c r="N33" s="218"/>
      <c r="P33" s="6">
        <v>14</v>
      </c>
      <c r="Q33" s="213">
        <f>+請求内訳書14!$D$11</f>
        <v>0</v>
      </c>
      <c r="R33" s="214"/>
      <c r="S33" s="214"/>
      <c r="T33" s="91"/>
      <c r="U33" s="215">
        <f>+請求内訳書14!$E$14</f>
        <v>0</v>
      </c>
      <c r="V33" s="216"/>
      <c r="W33" s="58"/>
      <c r="X33" s="84"/>
      <c r="Y33" s="77"/>
      <c r="Z33" s="76"/>
      <c r="AA33" s="77"/>
      <c r="AB33" s="217"/>
      <c r="AC33" s="218"/>
    </row>
    <row r="34" spans="1:29" ht="26.1" customHeight="1" thickBot="1" x14ac:dyDescent="0.25">
      <c r="A34" s="6">
        <v>15</v>
      </c>
      <c r="B34" s="219">
        <f>+請求内訳書15!$D$11</f>
        <v>0</v>
      </c>
      <c r="C34" s="220"/>
      <c r="D34" s="220"/>
      <c r="E34" s="92"/>
      <c r="F34" s="221">
        <f>+請求内訳書15!$E$14</f>
        <v>0</v>
      </c>
      <c r="G34" s="222"/>
      <c r="H34" s="59"/>
      <c r="I34" s="85"/>
      <c r="J34" s="79"/>
      <c r="K34" s="78"/>
      <c r="L34" s="79"/>
      <c r="M34" s="223"/>
      <c r="N34" s="224"/>
      <c r="P34" s="6">
        <v>15</v>
      </c>
      <c r="Q34" s="219">
        <f>+請求内訳書15!$D$11</f>
        <v>0</v>
      </c>
      <c r="R34" s="220"/>
      <c r="S34" s="220"/>
      <c r="T34" s="92"/>
      <c r="U34" s="221">
        <f>+請求内訳書15!$E$14</f>
        <v>0</v>
      </c>
      <c r="V34" s="222"/>
      <c r="W34" s="59"/>
      <c r="X34" s="85"/>
      <c r="Y34" s="79"/>
      <c r="Z34" s="78"/>
      <c r="AA34" s="79"/>
      <c r="AB34" s="223"/>
      <c r="AC34" s="224"/>
    </row>
    <row r="35" spans="1:29" ht="9.9499999999999993" customHeight="1" thickBot="1" x14ac:dyDescent="0.2">
      <c r="A35" s="6"/>
      <c r="B35" s="34"/>
      <c r="C35" s="34"/>
      <c r="D35" s="34"/>
      <c r="E35" s="249">
        <f>SUM(F20:G34)</f>
        <v>0</v>
      </c>
      <c r="F35" s="250"/>
      <c r="G35" s="251"/>
      <c r="H35" s="60"/>
      <c r="I35" s="88"/>
      <c r="J35" s="61"/>
      <c r="K35" s="55"/>
      <c r="L35" s="55"/>
      <c r="M35" s="80"/>
      <c r="N35" s="80"/>
      <c r="P35" s="6"/>
      <c r="Q35" s="34"/>
      <c r="R35" s="34"/>
      <c r="S35" s="34"/>
      <c r="T35" s="201">
        <f>SUM(U20:V34)</f>
        <v>0</v>
      </c>
      <c r="U35" s="202"/>
      <c r="V35" s="203"/>
      <c r="W35" s="60"/>
      <c r="X35" s="88"/>
      <c r="Y35" s="61"/>
      <c r="Z35" s="70"/>
      <c r="AA35" s="70"/>
      <c r="AB35" s="80"/>
      <c r="AC35" s="80"/>
    </row>
    <row r="36" spans="1:29" ht="15.95" customHeight="1" x14ac:dyDescent="0.15">
      <c r="A36" s="6"/>
      <c r="B36" s="22"/>
      <c r="C36" s="190" t="s">
        <v>46</v>
      </c>
      <c r="D36" s="190"/>
      <c r="E36" s="252"/>
      <c r="F36" s="253"/>
      <c r="G36" s="254"/>
      <c r="H36" s="62"/>
      <c r="I36" s="89"/>
      <c r="J36" s="63"/>
      <c r="K36" s="55"/>
      <c r="L36" s="207" t="s">
        <v>35</v>
      </c>
      <c r="M36" s="208"/>
      <c r="N36" s="209"/>
      <c r="P36" s="6"/>
      <c r="Q36" s="22"/>
      <c r="R36" s="190" t="s">
        <v>46</v>
      </c>
      <c r="S36" s="190"/>
      <c r="T36" s="204"/>
      <c r="U36" s="205"/>
      <c r="V36" s="206"/>
      <c r="W36" s="62"/>
      <c r="X36" s="89"/>
      <c r="Y36" s="63"/>
      <c r="Z36" s="70"/>
      <c r="AA36" s="207" t="s">
        <v>35</v>
      </c>
      <c r="AB36" s="208"/>
      <c r="AC36" s="209"/>
    </row>
    <row r="37" spans="1:29" ht="26.1" customHeight="1" x14ac:dyDescent="0.2">
      <c r="A37" s="6"/>
      <c r="B37" s="22"/>
      <c r="C37" s="190" t="s">
        <v>66</v>
      </c>
      <c r="D37" s="190"/>
      <c r="E37" s="210">
        <f>+E35*0.1</f>
        <v>0</v>
      </c>
      <c r="F37" s="211"/>
      <c r="G37" s="212"/>
      <c r="H37" s="58"/>
      <c r="I37" s="84"/>
      <c r="J37" s="86"/>
      <c r="K37" s="55"/>
      <c r="L37" s="155"/>
      <c r="M37" s="156"/>
      <c r="N37" s="145" t="s">
        <v>37</v>
      </c>
      <c r="P37" s="6"/>
      <c r="Q37" s="22"/>
      <c r="R37" s="190" t="s">
        <v>66</v>
      </c>
      <c r="S37" s="190"/>
      <c r="T37" s="210">
        <f>+T35*0.1</f>
        <v>0</v>
      </c>
      <c r="U37" s="211"/>
      <c r="V37" s="212"/>
      <c r="W37" s="58"/>
      <c r="X37" s="84"/>
      <c r="Y37" s="86"/>
      <c r="Z37" s="70"/>
      <c r="AA37" s="194">
        <f>+L37</f>
        <v>0</v>
      </c>
      <c r="AB37" s="195"/>
      <c r="AC37" s="35" t="s">
        <v>37</v>
      </c>
    </row>
    <row r="38" spans="1:29" ht="26.1" customHeight="1" thickBot="1" x14ac:dyDescent="0.25">
      <c r="A38" s="6"/>
      <c r="B38" s="22"/>
      <c r="C38" s="190" t="s">
        <v>45</v>
      </c>
      <c r="D38" s="190"/>
      <c r="E38" s="191">
        <f>+E35+E37</f>
        <v>0</v>
      </c>
      <c r="F38" s="192"/>
      <c r="G38" s="193"/>
      <c r="H38" s="59"/>
      <c r="I38" s="85"/>
      <c r="J38" s="87"/>
      <c r="K38" s="55"/>
      <c r="L38" s="155"/>
      <c r="M38" s="156"/>
      <c r="N38" s="145" t="s">
        <v>38</v>
      </c>
      <c r="P38" s="6"/>
      <c r="Q38" s="22"/>
      <c r="R38" s="190" t="s">
        <v>45</v>
      </c>
      <c r="S38" s="190"/>
      <c r="T38" s="191">
        <f>+T35+T37</f>
        <v>0</v>
      </c>
      <c r="U38" s="192"/>
      <c r="V38" s="193"/>
      <c r="W38" s="59"/>
      <c r="X38" s="85"/>
      <c r="Y38" s="87"/>
      <c r="Z38" s="70"/>
      <c r="AA38" s="194">
        <f>+L38</f>
        <v>0</v>
      </c>
      <c r="AB38" s="195"/>
      <c r="AC38" s="35" t="s">
        <v>38</v>
      </c>
    </row>
    <row r="39" spans="1:29" ht="26.1" customHeight="1" x14ac:dyDescent="0.15">
      <c r="A39" s="6"/>
      <c r="B39" s="22"/>
      <c r="C39" s="196"/>
      <c r="D39" s="196"/>
      <c r="E39" s="55"/>
      <c r="F39" s="55"/>
      <c r="G39" s="4"/>
      <c r="H39" s="179"/>
      <c r="I39" s="179"/>
      <c r="J39" s="196"/>
      <c r="K39" s="55"/>
      <c r="L39" s="146"/>
      <c r="M39" s="147" t="s">
        <v>39</v>
      </c>
      <c r="N39" s="148"/>
      <c r="P39" s="6"/>
      <c r="Q39" s="22"/>
      <c r="R39" s="196"/>
      <c r="S39" s="196"/>
      <c r="T39" s="70"/>
      <c r="U39" s="70"/>
      <c r="V39" s="4"/>
      <c r="W39" s="179"/>
      <c r="X39" s="179"/>
      <c r="Y39" s="196"/>
      <c r="Z39" s="70"/>
      <c r="AA39" s="37"/>
      <c r="AB39" s="134" t="s">
        <v>39</v>
      </c>
      <c r="AC39" s="81"/>
    </row>
    <row r="40" spans="1:29" ht="26.1" customHeight="1" x14ac:dyDescent="0.15">
      <c r="B40" s="4"/>
      <c r="C40" s="4"/>
      <c r="D40" s="4"/>
      <c r="E40" s="4"/>
      <c r="F40" s="4"/>
      <c r="G40" s="4"/>
      <c r="H40" s="179"/>
      <c r="I40" s="179"/>
      <c r="J40" s="180"/>
      <c r="K40" s="54"/>
      <c r="L40" s="149" t="s">
        <v>44</v>
      </c>
      <c r="M40" s="255"/>
      <c r="N40" s="256"/>
      <c r="Q40" s="4"/>
      <c r="R40" s="4"/>
      <c r="S40" s="4"/>
      <c r="T40" s="4"/>
      <c r="U40" s="4"/>
      <c r="V40" s="4"/>
      <c r="W40" s="179"/>
      <c r="X40" s="179"/>
      <c r="Y40" s="180"/>
      <c r="Z40" s="72"/>
      <c r="AA40" s="82" t="s">
        <v>44</v>
      </c>
      <c r="AB40" s="181">
        <f>+M40</f>
        <v>0</v>
      </c>
      <c r="AC40" s="182"/>
    </row>
    <row r="41" spans="1:29" ht="9.9499999999999993" customHeight="1" x14ac:dyDescent="0.15">
      <c r="B41" s="184" t="s">
        <v>43</v>
      </c>
      <c r="C41" s="167" t="s">
        <v>23</v>
      </c>
      <c r="D41" s="169" t="s">
        <v>25</v>
      </c>
      <c r="E41" s="170"/>
      <c r="F41" s="169" t="s">
        <v>41</v>
      </c>
      <c r="G41" s="173"/>
      <c r="H41" s="173"/>
      <c r="I41" s="173"/>
      <c r="J41" s="170"/>
      <c r="K41" s="15"/>
      <c r="L41" s="178" t="s">
        <v>36</v>
      </c>
      <c r="M41" s="255"/>
      <c r="N41" s="256"/>
      <c r="Q41" s="184" t="s">
        <v>43</v>
      </c>
      <c r="R41" s="167" t="s">
        <v>23</v>
      </c>
      <c r="S41" s="169" t="s">
        <v>25</v>
      </c>
      <c r="T41" s="170"/>
      <c r="U41" s="169" t="s">
        <v>41</v>
      </c>
      <c r="V41" s="173"/>
      <c r="W41" s="173"/>
      <c r="X41" s="173"/>
      <c r="Y41" s="170"/>
      <c r="Z41" s="93"/>
      <c r="AA41" s="183" t="s">
        <v>36</v>
      </c>
      <c r="AB41" s="181">
        <f>+M41</f>
        <v>0</v>
      </c>
      <c r="AC41" s="182"/>
    </row>
    <row r="42" spans="1:29" ht="9.9499999999999993" customHeight="1" x14ac:dyDescent="0.15">
      <c r="B42" s="185"/>
      <c r="C42" s="168"/>
      <c r="D42" s="171"/>
      <c r="E42" s="172"/>
      <c r="F42" s="171"/>
      <c r="G42" s="174"/>
      <c r="H42" s="174"/>
      <c r="I42" s="174"/>
      <c r="J42" s="172"/>
      <c r="K42" s="93"/>
      <c r="L42" s="178"/>
      <c r="M42" s="255"/>
      <c r="N42" s="256"/>
      <c r="Q42" s="185"/>
      <c r="R42" s="168"/>
      <c r="S42" s="171"/>
      <c r="T42" s="172"/>
      <c r="U42" s="171"/>
      <c r="V42" s="174"/>
      <c r="W42" s="174"/>
      <c r="X42" s="174"/>
      <c r="Y42" s="172"/>
      <c r="Z42" s="93"/>
      <c r="AA42" s="183"/>
      <c r="AB42" s="181"/>
      <c r="AC42" s="182"/>
    </row>
    <row r="43" spans="1:29" ht="6" customHeight="1" x14ac:dyDescent="0.15">
      <c r="B43" s="185"/>
      <c r="C43" s="94"/>
      <c r="D43" s="95"/>
      <c r="E43" s="68"/>
      <c r="F43" s="95"/>
      <c r="G43" s="68"/>
      <c r="H43" s="68"/>
      <c r="I43" s="68"/>
      <c r="J43" s="69"/>
      <c r="K43" s="15"/>
      <c r="L43" s="178"/>
      <c r="M43" s="255"/>
      <c r="N43" s="256"/>
      <c r="Q43" s="185"/>
      <c r="R43" s="94"/>
      <c r="S43" s="95"/>
      <c r="T43" s="68"/>
      <c r="U43" s="95"/>
      <c r="V43" s="68"/>
      <c r="W43" s="68"/>
      <c r="X43" s="68"/>
      <c r="Y43" s="69"/>
      <c r="Z43" s="93"/>
      <c r="AA43" s="183"/>
      <c r="AB43" s="181"/>
      <c r="AC43" s="182"/>
    </row>
    <row r="44" spans="1:29" ht="20.100000000000001" customHeight="1" x14ac:dyDescent="0.15">
      <c r="B44" s="186"/>
      <c r="C44" s="188"/>
      <c r="D44" s="161"/>
      <c r="E44" s="162"/>
      <c r="F44" s="161"/>
      <c r="G44" s="162"/>
      <c r="H44" s="162"/>
      <c r="I44" s="162"/>
      <c r="J44" s="163"/>
      <c r="K44" s="4"/>
      <c r="L44" s="155"/>
      <c r="M44" s="156"/>
      <c r="N44" s="157"/>
      <c r="Q44" s="186"/>
      <c r="R44" s="188"/>
      <c r="S44" s="161"/>
      <c r="T44" s="162"/>
      <c r="U44" s="161"/>
      <c r="V44" s="162"/>
      <c r="W44" s="162"/>
      <c r="X44" s="162"/>
      <c r="Y44" s="163"/>
      <c r="Z44" s="4"/>
      <c r="AA44" s="194">
        <f>+L44</f>
        <v>0</v>
      </c>
      <c r="AB44" s="195"/>
      <c r="AC44" s="197"/>
    </row>
    <row r="45" spans="1:29" ht="6" customHeight="1" x14ac:dyDescent="0.15">
      <c r="B45" s="186"/>
      <c r="C45" s="188"/>
      <c r="D45" s="161"/>
      <c r="E45" s="162"/>
      <c r="F45" s="161"/>
      <c r="G45" s="162"/>
      <c r="H45" s="162"/>
      <c r="I45" s="162"/>
      <c r="J45" s="163"/>
      <c r="K45" s="4"/>
      <c r="L45" s="158"/>
      <c r="M45" s="159"/>
      <c r="N45" s="160"/>
      <c r="Q45" s="186"/>
      <c r="R45" s="188"/>
      <c r="S45" s="161"/>
      <c r="T45" s="162"/>
      <c r="U45" s="161"/>
      <c r="V45" s="162"/>
      <c r="W45" s="162"/>
      <c r="X45" s="162"/>
      <c r="Y45" s="163"/>
      <c r="Z45" s="4"/>
      <c r="AA45" s="198"/>
      <c r="AB45" s="199"/>
      <c r="AC45" s="200"/>
    </row>
    <row r="46" spans="1:29" ht="9.9499999999999993" customHeight="1" thickBot="1" x14ac:dyDescent="0.2">
      <c r="B46" s="187"/>
      <c r="C46" s="189"/>
      <c r="D46" s="164"/>
      <c r="E46" s="165"/>
      <c r="F46" s="164"/>
      <c r="G46" s="165"/>
      <c r="H46" s="165"/>
      <c r="I46" s="165"/>
      <c r="J46" s="166"/>
      <c r="K46" s="4"/>
      <c r="L46" s="175"/>
      <c r="M46" s="176"/>
      <c r="N46" s="177"/>
      <c r="Q46" s="187"/>
      <c r="R46" s="189"/>
      <c r="S46" s="164"/>
      <c r="T46" s="165"/>
      <c r="U46" s="164"/>
      <c r="V46" s="165"/>
      <c r="W46" s="165"/>
      <c r="X46" s="165"/>
      <c r="Y46" s="166"/>
      <c r="Z46" s="4"/>
      <c r="AA46" s="175"/>
      <c r="AB46" s="176"/>
      <c r="AC46" s="177"/>
    </row>
  </sheetData>
  <sheetProtection sheet="1" objects="1" scenarios="1"/>
  <mergeCells count="170">
    <mergeCell ref="H39:J39"/>
    <mergeCell ref="M33:N33"/>
    <mergeCell ref="F21:G21"/>
    <mergeCell ref="F22:G22"/>
    <mergeCell ref="F23:G23"/>
    <mergeCell ref="F24:G24"/>
    <mergeCell ref="F25:G25"/>
    <mergeCell ref="L36:N36"/>
    <mergeCell ref="M41:N43"/>
    <mergeCell ref="L37:M37"/>
    <mergeCell ref="L38:M38"/>
    <mergeCell ref="M40:N40"/>
    <mergeCell ref="M24:N24"/>
    <mergeCell ref="M25:N25"/>
    <mergeCell ref="M26:N26"/>
    <mergeCell ref="M27:N27"/>
    <mergeCell ref="C39:D39"/>
    <mergeCell ref="H40:J40"/>
    <mergeCell ref="B41:B46"/>
    <mergeCell ref="C44:C46"/>
    <mergeCell ref="D44:E46"/>
    <mergeCell ref="F44:J46"/>
    <mergeCell ref="M34:N34"/>
    <mergeCell ref="M20:N20"/>
    <mergeCell ref="M21:N21"/>
    <mergeCell ref="M22:N22"/>
    <mergeCell ref="M23:N23"/>
    <mergeCell ref="M29:N29"/>
    <mergeCell ref="M30:N30"/>
    <mergeCell ref="M31:N31"/>
    <mergeCell ref="M32:N32"/>
    <mergeCell ref="B20:D20"/>
    <mergeCell ref="B21:D21"/>
    <mergeCell ref="B22:D22"/>
    <mergeCell ref="B23:D23"/>
    <mergeCell ref="B24:D24"/>
    <mergeCell ref="B25:D25"/>
    <mergeCell ref="B26:D26"/>
    <mergeCell ref="B27:D27"/>
    <mergeCell ref="B32:D32"/>
    <mergeCell ref="B33:D33"/>
    <mergeCell ref="B34:D34"/>
    <mergeCell ref="F32:G32"/>
    <mergeCell ref="F33:G33"/>
    <mergeCell ref="F34:G34"/>
    <mergeCell ref="C36:D36"/>
    <mergeCell ref="C37:D37"/>
    <mergeCell ref="C38:D38"/>
    <mergeCell ref="E35:G36"/>
    <mergeCell ref="E37:G37"/>
    <mergeCell ref="E38:G38"/>
    <mergeCell ref="B28:D28"/>
    <mergeCell ref="M28:N28"/>
    <mergeCell ref="F26:G26"/>
    <mergeCell ref="F27:G27"/>
    <mergeCell ref="F28:G28"/>
    <mergeCell ref="B30:D30"/>
    <mergeCell ref="B31:D31"/>
    <mergeCell ref="F29:G29"/>
    <mergeCell ref="F30:G30"/>
    <mergeCell ref="F31:G31"/>
    <mergeCell ref="B29:D29"/>
    <mergeCell ref="P2:AC2"/>
    <mergeCell ref="Y3:AB3"/>
    <mergeCell ref="W5:AA5"/>
    <mergeCell ref="Y7:Z7"/>
    <mergeCell ref="U9:V9"/>
    <mergeCell ref="J3:M3"/>
    <mergeCell ref="B12:C12"/>
    <mergeCell ref="F11:G11"/>
    <mergeCell ref="F20:G20"/>
    <mergeCell ref="B13:C13"/>
    <mergeCell ref="B17:C17"/>
    <mergeCell ref="H19:J19"/>
    <mergeCell ref="F13:G13"/>
    <mergeCell ref="F17:G17"/>
    <mergeCell ref="E19:G19"/>
    <mergeCell ref="F9:G9"/>
    <mergeCell ref="F15:G15"/>
    <mergeCell ref="A2:N2"/>
    <mergeCell ref="K19:N19"/>
    <mergeCell ref="B19:D19"/>
    <mergeCell ref="J7:K7"/>
    <mergeCell ref="H5:L5"/>
    <mergeCell ref="Q19:S19"/>
    <mergeCell ref="T19:V19"/>
    <mergeCell ref="W19:Y19"/>
    <mergeCell ref="Z19:AC19"/>
    <mergeCell ref="Q20:S20"/>
    <mergeCell ref="U20:V20"/>
    <mergeCell ref="AB20:AC20"/>
    <mergeCell ref="U11:V11"/>
    <mergeCell ref="Q12:R12"/>
    <mergeCell ref="Q13:R13"/>
    <mergeCell ref="U13:V13"/>
    <mergeCell ref="Q17:R17"/>
    <mergeCell ref="U17:V17"/>
    <mergeCell ref="U15:V15"/>
    <mergeCell ref="Q23:S23"/>
    <mergeCell ref="U23:V23"/>
    <mergeCell ref="AB23:AC23"/>
    <mergeCell ref="Q24:S24"/>
    <mergeCell ref="U24:V24"/>
    <mergeCell ref="AB24:AC24"/>
    <mergeCell ref="Q21:S21"/>
    <mergeCell ref="U21:V21"/>
    <mergeCell ref="AB21:AC21"/>
    <mergeCell ref="Q22:S22"/>
    <mergeCell ref="U22:V22"/>
    <mergeCell ref="AB22:AC22"/>
    <mergeCell ref="Q27:S27"/>
    <mergeCell ref="U27:V27"/>
    <mergeCell ref="AB27:AC27"/>
    <mergeCell ref="Q28:S28"/>
    <mergeCell ref="U28:V28"/>
    <mergeCell ref="AB28:AC28"/>
    <mergeCell ref="Q25:S25"/>
    <mergeCell ref="U25:V25"/>
    <mergeCell ref="AB25:AC25"/>
    <mergeCell ref="Q26:S26"/>
    <mergeCell ref="U26:V26"/>
    <mergeCell ref="AB26:AC26"/>
    <mergeCell ref="Q31:S31"/>
    <mergeCell ref="U31:V31"/>
    <mergeCell ref="AB31:AC31"/>
    <mergeCell ref="Q32:S32"/>
    <mergeCell ref="U32:V32"/>
    <mergeCell ref="AB32:AC32"/>
    <mergeCell ref="Q29:S29"/>
    <mergeCell ref="U29:V29"/>
    <mergeCell ref="AB29:AC29"/>
    <mergeCell ref="Q30:S30"/>
    <mergeCell ref="U30:V30"/>
    <mergeCell ref="AB30:AC30"/>
    <mergeCell ref="T35:V36"/>
    <mergeCell ref="R36:S36"/>
    <mergeCell ref="AA36:AC36"/>
    <mergeCell ref="R37:S37"/>
    <mergeCell ref="T37:V37"/>
    <mergeCell ref="AA37:AB37"/>
    <mergeCell ref="Q33:S33"/>
    <mergeCell ref="U33:V33"/>
    <mergeCell ref="AB33:AC33"/>
    <mergeCell ref="Q34:S34"/>
    <mergeCell ref="U34:V34"/>
    <mergeCell ref="AB34:AC34"/>
    <mergeCell ref="W40:Y40"/>
    <mergeCell ref="AB40:AC40"/>
    <mergeCell ref="AA41:AA43"/>
    <mergeCell ref="AB41:AC43"/>
    <mergeCell ref="AA46:AC46"/>
    <mergeCell ref="Q41:Q46"/>
    <mergeCell ref="R44:R46"/>
    <mergeCell ref="S44:T46"/>
    <mergeCell ref="R38:S38"/>
    <mergeCell ref="T38:V38"/>
    <mergeCell ref="AA38:AB38"/>
    <mergeCell ref="R39:S39"/>
    <mergeCell ref="W39:Y39"/>
    <mergeCell ref="AA44:AC45"/>
    <mergeCell ref="L44:N45"/>
    <mergeCell ref="U44:Y46"/>
    <mergeCell ref="C41:C42"/>
    <mergeCell ref="D41:E42"/>
    <mergeCell ref="F41:J42"/>
    <mergeCell ref="R41:R42"/>
    <mergeCell ref="S41:T42"/>
    <mergeCell ref="U41:Y42"/>
    <mergeCell ref="L46:N46"/>
    <mergeCell ref="L41:L43"/>
  </mergeCells>
  <phoneticPr fontId="1"/>
  <conditionalFormatting sqref="H37:J39 I20:J34 H20:H35 K20:K39 L20:L35 L37:L38">
    <cfRule type="cellIs" dxfId="1891" priority="117" operator="equal">
      <formula>0</formula>
    </cfRule>
  </conditionalFormatting>
  <conditionalFormatting sqref="W37:Y39 X20:Y34 W20:W35 Z20:Z39 AA20:AA35 AA37:AA38">
    <cfRule type="cellIs" dxfId="1890" priority="1" operator="equal">
      <formula>0</formula>
    </cfRule>
  </conditionalFormatting>
  <pageMargins left="0.27559055118110237" right="0" top="0.55118110236220474" bottom="0.15748031496062992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4"/>
  <sheetViews>
    <sheetView showGridLines="0" showZeros="0" topLeftCell="A28" workbookViewId="0">
      <selection activeCell="I19" sqref="I19:K19"/>
    </sheetView>
  </sheetViews>
  <sheetFormatPr defaultRowHeight="13.5" x14ac:dyDescent="0.15"/>
  <cols>
    <col min="1" max="1" width="2.625" customWidth="1"/>
    <col min="2" max="2" width="4.625" customWidth="1"/>
    <col min="3" max="3" width="8.625" customWidth="1"/>
    <col min="4" max="4" width="9.625" customWidth="1"/>
    <col min="5" max="5" width="17.625" customWidth="1"/>
    <col min="6" max="6" width="7.625" customWidth="1"/>
    <col min="7" max="7" width="4.125" customWidth="1"/>
    <col min="9" max="9" width="6.625" customWidth="1"/>
    <col min="10" max="10" width="2.625" customWidth="1"/>
    <col min="11" max="13" width="6.625" customWidth="1"/>
    <col min="14" max="14" width="8.625" customWidth="1"/>
    <col min="15" max="15" width="0.375" customWidth="1"/>
    <col min="16" max="16" width="2.625" customWidth="1"/>
    <col min="17" max="17" width="4.625" customWidth="1"/>
    <col min="18" max="18" width="8.625" customWidth="1"/>
    <col min="19" max="19" width="9.625" customWidth="1"/>
    <col min="20" max="20" width="17.625" customWidth="1"/>
    <col min="21" max="21" width="7.625" customWidth="1"/>
    <col min="22" max="22" width="4.125" customWidth="1"/>
    <col min="24" max="24" width="6.625" customWidth="1"/>
    <col min="25" max="25" width="2.625" customWidth="1"/>
    <col min="26" max="28" width="6.625" customWidth="1"/>
    <col min="29" max="29" width="8.625" customWidth="1"/>
    <col min="30" max="30" width="0.375" customWidth="1"/>
  </cols>
  <sheetData>
    <row r="1" spans="1:30" ht="15" customHeight="1" x14ac:dyDescent="0.15"/>
    <row r="2" spans="1:30" ht="20.100000000000001" customHeight="1" x14ac:dyDescent="0.15">
      <c r="A2" s="240" t="s">
        <v>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 t="s">
        <v>8</v>
      </c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</row>
    <row r="3" spans="1:30" s="1" customFormat="1" x14ac:dyDescent="0.15">
      <c r="K3" s="276" t="s">
        <v>29</v>
      </c>
      <c r="L3" s="276"/>
      <c r="M3" s="276"/>
      <c r="Z3" s="276" t="s">
        <v>42</v>
      </c>
      <c r="AA3" s="276"/>
      <c r="AB3" s="276"/>
    </row>
    <row r="4" spans="1:30" s="1" customFormat="1" ht="14.25" x14ac:dyDescent="0.15">
      <c r="C4" s="43" t="s">
        <v>9</v>
      </c>
      <c r="R4" s="43" t="s">
        <v>9</v>
      </c>
    </row>
    <row r="5" spans="1:30" s="1" customFormat="1" x14ac:dyDescent="0.15">
      <c r="H5" s="8"/>
      <c r="I5" s="277"/>
      <c r="J5" s="277"/>
      <c r="K5" s="277"/>
      <c r="L5" s="277"/>
      <c r="M5" s="277"/>
      <c r="N5" s="150" t="s">
        <v>16</v>
      </c>
      <c r="W5" s="8"/>
      <c r="X5" s="291">
        <f>+I5</f>
        <v>0</v>
      </c>
      <c r="Y5" s="291"/>
      <c r="Z5" s="291"/>
      <c r="AA5" s="291"/>
      <c r="AB5" s="291"/>
      <c r="AC5" s="13" t="s">
        <v>16</v>
      </c>
    </row>
    <row r="6" spans="1:30" s="1" customFormat="1" ht="15" customHeight="1" x14ac:dyDescent="0.15">
      <c r="H6" s="9"/>
      <c r="I6" s="10"/>
      <c r="J6" s="11"/>
      <c r="K6" s="99"/>
      <c r="L6" s="10" t="s">
        <v>10</v>
      </c>
      <c r="M6" s="99"/>
      <c r="N6" s="12" t="s">
        <v>11</v>
      </c>
      <c r="W6" s="9"/>
      <c r="X6" s="53"/>
      <c r="Y6" s="11"/>
      <c r="Z6" s="14">
        <f>+K6</f>
        <v>0</v>
      </c>
      <c r="AA6" s="53" t="s">
        <v>10</v>
      </c>
      <c r="AB6" s="14">
        <f>+M6</f>
        <v>0</v>
      </c>
      <c r="AC6" s="12" t="s">
        <v>11</v>
      </c>
    </row>
    <row r="7" spans="1:30" s="1" customFormat="1" ht="9" customHeight="1" x14ac:dyDescent="0.15">
      <c r="M7" s="2"/>
      <c r="AB7" s="45"/>
    </row>
    <row r="8" spans="1:30" s="1" customFormat="1" x14ac:dyDescent="0.15">
      <c r="H8" s="1" t="s">
        <v>19</v>
      </c>
      <c r="W8" s="1" t="s">
        <v>19</v>
      </c>
    </row>
    <row r="9" spans="1:30" s="1" customFormat="1" x14ac:dyDescent="0.15">
      <c r="D9" s="276" t="s">
        <v>22</v>
      </c>
      <c r="E9" s="276"/>
      <c r="S9" s="276" t="s">
        <v>22</v>
      </c>
      <c r="T9" s="276"/>
    </row>
    <row r="10" spans="1:30" s="1" customFormat="1" x14ac:dyDescent="0.15">
      <c r="H10" s="151" t="s">
        <v>20</v>
      </c>
      <c r="I10" s="98"/>
      <c r="J10" s="98"/>
      <c r="K10" s="98"/>
      <c r="L10" s="98"/>
      <c r="M10" s="98"/>
      <c r="W10" s="19" t="s">
        <v>20</v>
      </c>
      <c r="X10" s="98">
        <f>+I10</f>
        <v>0</v>
      </c>
      <c r="Y10" s="98"/>
      <c r="Z10" s="98"/>
      <c r="AA10" s="98"/>
      <c r="AB10" s="98"/>
    </row>
    <row r="11" spans="1:30" s="1" customFormat="1" x14ac:dyDescent="0.15">
      <c r="B11" s="284" t="s">
        <v>30</v>
      </c>
      <c r="C11" s="284"/>
      <c r="D11" s="267"/>
      <c r="E11" s="267"/>
      <c r="H11" s="152" t="s">
        <v>12</v>
      </c>
      <c r="I11" s="98"/>
      <c r="J11" s="98"/>
      <c r="K11" s="98"/>
      <c r="L11" s="98"/>
      <c r="M11" s="98"/>
      <c r="N11" s="45" t="s">
        <v>21</v>
      </c>
      <c r="Q11" s="237" t="s">
        <v>30</v>
      </c>
      <c r="R11" s="237"/>
      <c r="S11" s="292">
        <f>+D11</f>
        <v>0</v>
      </c>
      <c r="T11" s="292"/>
      <c r="W11" s="1" t="s">
        <v>12</v>
      </c>
      <c r="X11" s="98">
        <f>+I11</f>
        <v>0</v>
      </c>
      <c r="Y11" s="98"/>
      <c r="Z11" s="98"/>
      <c r="AA11" s="98"/>
      <c r="AB11" s="98"/>
      <c r="AC11" s="45" t="s">
        <v>21</v>
      </c>
    </row>
    <row r="12" spans="1:30" s="1" customFormat="1" x14ac:dyDescent="0.15">
      <c r="B12" s="284" t="s">
        <v>31</v>
      </c>
      <c r="C12" s="284"/>
      <c r="D12" s="267"/>
      <c r="E12" s="267"/>
      <c r="H12" s="152"/>
      <c r="I12" s="98"/>
      <c r="J12" s="98"/>
      <c r="K12" s="98"/>
      <c r="L12" s="98"/>
      <c r="M12" s="100"/>
      <c r="N12" s="2"/>
      <c r="Q12" s="237" t="s">
        <v>31</v>
      </c>
      <c r="R12" s="237"/>
      <c r="S12" s="292"/>
      <c r="T12" s="292"/>
      <c r="X12" s="98">
        <f>+I12</f>
        <v>0</v>
      </c>
      <c r="Y12" s="98"/>
      <c r="Z12" s="98"/>
      <c r="AA12" s="98"/>
      <c r="AB12" s="100"/>
      <c r="AC12" s="45"/>
    </row>
    <row r="13" spans="1:30" s="1" customFormat="1" x14ac:dyDescent="0.15">
      <c r="D13" s="98"/>
      <c r="E13" s="98"/>
      <c r="H13" s="152" t="s">
        <v>13</v>
      </c>
      <c r="I13" s="98"/>
      <c r="J13" s="98"/>
      <c r="K13" s="98"/>
      <c r="L13" s="98"/>
      <c r="M13" s="98"/>
      <c r="W13" s="1" t="s">
        <v>13</v>
      </c>
      <c r="X13" s="98">
        <f>+I13</f>
        <v>0</v>
      </c>
      <c r="Y13" s="98"/>
      <c r="Z13" s="98"/>
      <c r="AA13" s="98"/>
      <c r="AB13" s="98"/>
    </row>
    <row r="14" spans="1:30" s="1" customFormat="1" ht="14.25" x14ac:dyDescent="0.15">
      <c r="B14" s="285" t="s">
        <v>14</v>
      </c>
      <c r="C14" s="285"/>
      <c r="D14" s="98"/>
      <c r="E14" s="111">
        <f>+I37</f>
        <v>0</v>
      </c>
      <c r="F14" s="1" t="s">
        <v>15</v>
      </c>
      <c r="H14" s="152" t="s">
        <v>28</v>
      </c>
      <c r="I14" s="98"/>
      <c r="J14" s="98"/>
      <c r="K14" s="98"/>
      <c r="L14" s="98"/>
      <c r="M14" s="98"/>
      <c r="Q14" s="239" t="s">
        <v>14</v>
      </c>
      <c r="R14" s="239"/>
      <c r="T14" s="20">
        <f>+X37</f>
        <v>0</v>
      </c>
      <c r="U14" s="1" t="s">
        <v>15</v>
      </c>
      <c r="W14" s="1" t="s">
        <v>28</v>
      </c>
      <c r="X14" s="98">
        <f>+I14</f>
        <v>0</v>
      </c>
      <c r="Y14" s="98"/>
      <c r="Z14" s="98"/>
      <c r="AA14" s="98"/>
      <c r="AB14" s="98"/>
    </row>
    <row r="15" spans="1:30" s="1" customFormat="1" ht="9.75" customHeight="1" thickBot="1" x14ac:dyDescent="0.2">
      <c r="B15" s="3"/>
      <c r="Q15" s="52"/>
    </row>
    <row r="16" spans="1:30" ht="17.45" customHeight="1" x14ac:dyDescent="0.15">
      <c r="B16" s="153" t="s">
        <v>0</v>
      </c>
      <c r="C16" s="278" t="s">
        <v>1</v>
      </c>
      <c r="D16" s="278"/>
      <c r="E16" s="154" t="s">
        <v>2</v>
      </c>
      <c r="F16" s="154" t="s">
        <v>3</v>
      </c>
      <c r="G16" s="154" t="s">
        <v>4</v>
      </c>
      <c r="H16" s="154" t="s">
        <v>6</v>
      </c>
      <c r="I16" s="279" t="s">
        <v>5</v>
      </c>
      <c r="J16" s="280"/>
      <c r="K16" s="281"/>
      <c r="L16" s="282" t="s">
        <v>17</v>
      </c>
      <c r="M16" s="283"/>
      <c r="N16" s="42" t="s">
        <v>18</v>
      </c>
      <c r="Q16" s="23" t="s">
        <v>0</v>
      </c>
      <c r="R16" s="298" t="s">
        <v>1</v>
      </c>
      <c r="S16" s="298"/>
      <c r="T16" s="47" t="s">
        <v>2</v>
      </c>
      <c r="U16" s="47" t="s">
        <v>3</v>
      </c>
      <c r="V16" s="47" t="s">
        <v>4</v>
      </c>
      <c r="W16" s="47" t="s">
        <v>6</v>
      </c>
      <c r="X16" s="299" t="s">
        <v>5</v>
      </c>
      <c r="Y16" s="300"/>
      <c r="Z16" s="301"/>
      <c r="AA16" s="282" t="s">
        <v>17</v>
      </c>
      <c r="AB16" s="283"/>
      <c r="AC16" s="42" t="s">
        <v>18</v>
      </c>
    </row>
    <row r="17" spans="1:29" ht="26.1" customHeight="1" x14ac:dyDescent="0.15">
      <c r="A17" s="6">
        <v>1</v>
      </c>
      <c r="B17" s="101"/>
      <c r="C17" s="268"/>
      <c r="D17" s="269"/>
      <c r="E17" s="102"/>
      <c r="F17" s="103"/>
      <c r="G17" s="104"/>
      <c r="H17" s="103"/>
      <c r="I17" s="270">
        <f>ROUND(F17*H17,0)</f>
        <v>0</v>
      </c>
      <c r="J17" s="270"/>
      <c r="K17" s="271"/>
      <c r="L17" s="36"/>
      <c r="M17" s="36"/>
      <c r="N17" s="41"/>
      <c r="P17" s="6">
        <v>1</v>
      </c>
      <c r="Q17" s="38">
        <f>+B17</f>
        <v>0</v>
      </c>
      <c r="R17" s="286">
        <f>+C17</f>
        <v>0</v>
      </c>
      <c r="S17" s="287"/>
      <c r="T17" s="48">
        <f>+E17</f>
        <v>0</v>
      </c>
      <c r="U17" s="39">
        <f>+F17</f>
        <v>0</v>
      </c>
      <c r="V17" s="40">
        <f>+G17</f>
        <v>0</v>
      </c>
      <c r="W17" s="39">
        <f>+H17</f>
        <v>0</v>
      </c>
      <c r="X17" s="288">
        <f>+I17</f>
        <v>0</v>
      </c>
      <c r="Y17" s="289"/>
      <c r="Z17" s="290"/>
      <c r="AA17" s="49"/>
      <c r="AB17" s="49"/>
      <c r="AC17" s="41"/>
    </row>
    <row r="18" spans="1:29" ht="26.1" customHeight="1" x14ac:dyDescent="0.15">
      <c r="A18" s="6">
        <v>2</v>
      </c>
      <c r="B18" s="105"/>
      <c r="C18" s="272"/>
      <c r="D18" s="273"/>
      <c r="E18" s="112"/>
      <c r="F18" s="106"/>
      <c r="G18" s="107"/>
      <c r="H18" s="106"/>
      <c r="I18" s="263">
        <f t="shared" ref="I18:I36" si="0">ROUND(F18*H18,0)</f>
        <v>0</v>
      </c>
      <c r="J18" s="263"/>
      <c r="K18" s="264"/>
      <c r="L18" s="25"/>
      <c r="M18" s="25"/>
      <c r="N18" s="32"/>
      <c r="P18" s="6">
        <v>2</v>
      </c>
      <c r="Q18" s="26">
        <f t="shared" ref="Q18:Q36" si="1">+B18</f>
        <v>0</v>
      </c>
      <c r="R18" s="293">
        <f t="shared" ref="R18:R36" si="2">+C18</f>
        <v>0</v>
      </c>
      <c r="S18" s="294"/>
      <c r="T18" s="44">
        <f t="shared" ref="T18:T36" si="3">+E18</f>
        <v>0</v>
      </c>
      <c r="U18" s="28">
        <f t="shared" ref="U18:U36" si="4">+F18</f>
        <v>0</v>
      </c>
      <c r="V18" s="29">
        <f t="shared" ref="V18:V36" si="5">+G18</f>
        <v>0</v>
      </c>
      <c r="W18" s="28">
        <f t="shared" ref="W18:W36" si="6">+H18</f>
        <v>0</v>
      </c>
      <c r="X18" s="295">
        <f t="shared" ref="X18:X36" si="7">+I18</f>
        <v>0</v>
      </c>
      <c r="Y18" s="296"/>
      <c r="Z18" s="297"/>
      <c r="AA18" s="25"/>
      <c r="AB18" s="25"/>
      <c r="AC18" s="32"/>
    </row>
    <row r="19" spans="1:29" ht="26.1" customHeight="1" x14ac:dyDescent="0.15">
      <c r="A19" s="6">
        <v>3</v>
      </c>
      <c r="B19" s="105"/>
      <c r="C19" s="272"/>
      <c r="D19" s="273"/>
      <c r="E19" s="112"/>
      <c r="F19" s="106"/>
      <c r="G19" s="107"/>
      <c r="H19" s="106"/>
      <c r="I19" s="263">
        <f t="shared" si="0"/>
        <v>0</v>
      </c>
      <c r="J19" s="263"/>
      <c r="K19" s="264"/>
      <c r="L19" s="25"/>
      <c r="M19" s="25"/>
      <c r="N19" s="32"/>
      <c r="P19" s="6">
        <v>3</v>
      </c>
      <c r="Q19" s="26">
        <f t="shared" si="1"/>
        <v>0</v>
      </c>
      <c r="R19" s="293">
        <f t="shared" si="2"/>
        <v>0</v>
      </c>
      <c r="S19" s="294"/>
      <c r="T19" s="44">
        <f t="shared" si="3"/>
        <v>0</v>
      </c>
      <c r="U19" s="28">
        <f t="shared" si="4"/>
        <v>0</v>
      </c>
      <c r="V19" s="29">
        <f t="shared" si="5"/>
        <v>0</v>
      </c>
      <c r="W19" s="28">
        <f t="shared" si="6"/>
        <v>0</v>
      </c>
      <c r="X19" s="295">
        <f t="shared" si="7"/>
        <v>0</v>
      </c>
      <c r="Y19" s="296"/>
      <c r="Z19" s="297"/>
      <c r="AA19" s="25"/>
      <c r="AB19" s="25"/>
      <c r="AC19" s="32"/>
    </row>
    <row r="20" spans="1:29" ht="26.1" customHeight="1" x14ac:dyDescent="0.15">
      <c r="A20" s="6">
        <v>4</v>
      </c>
      <c r="B20" s="105"/>
      <c r="C20" s="265"/>
      <c r="D20" s="266"/>
      <c r="E20" s="112"/>
      <c r="F20" s="106"/>
      <c r="G20" s="107"/>
      <c r="H20" s="106"/>
      <c r="I20" s="263">
        <f t="shared" si="0"/>
        <v>0</v>
      </c>
      <c r="J20" s="263"/>
      <c r="K20" s="264"/>
      <c r="L20" s="25"/>
      <c r="M20" s="25"/>
      <c r="N20" s="32"/>
      <c r="P20" s="6">
        <v>4</v>
      </c>
      <c r="Q20" s="26">
        <f t="shared" si="1"/>
        <v>0</v>
      </c>
      <c r="R20" s="293">
        <f t="shared" si="2"/>
        <v>0</v>
      </c>
      <c r="S20" s="294"/>
      <c r="T20" s="44">
        <f t="shared" si="3"/>
        <v>0</v>
      </c>
      <c r="U20" s="28">
        <f t="shared" si="4"/>
        <v>0</v>
      </c>
      <c r="V20" s="29">
        <f t="shared" si="5"/>
        <v>0</v>
      </c>
      <c r="W20" s="28">
        <f t="shared" si="6"/>
        <v>0</v>
      </c>
      <c r="X20" s="295">
        <f t="shared" si="7"/>
        <v>0</v>
      </c>
      <c r="Y20" s="296"/>
      <c r="Z20" s="297"/>
      <c r="AA20" s="25"/>
      <c r="AB20" s="25"/>
      <c r="AC20" s="32"/>
    </row>
    <row r="21" spans="1:29" ht="26.1" customHeight="1" x14ac:dyDescent="0.15">
      <c r="A21" s="6">
        <v>5</v>
      </c>
      <c r="B21" s="105"/>
      <c r="C21" s="265"/>
      <c r="D21" s="266"/>
      <c r="E21" s="112"/>
      <c r="F21" s="106"/>
      <c r="G21" s="107"/>
      <c r="H21" s="106"/>
      <c r="I21" s="263">
        <f t="shared" si="0"/>
        <v>0</v>
      </c>
      <c r="J21" s="263"/>
      <c r="K21" s="264"/>
      <c r="L21" s="25"/>
      <c r="M21" s="25"/>
      <c r="N21" s="32"/>
      <c r="P21" s="6">
        <v>5</v>
      </c>
      <c r="Q21" s="26">
        <f t="shared" si="1"/>
        <v>0</v>
      </c>
      <c r="R21" s="293">
        <f t="shared" si="2"/>
        <v>0</v>
      </c>
      <c r="S21" s="294"/>
      <c r="T21" s="44">
        <f t="shared" si="3"/>
        <v>0</v>
      </c>
      <c r="U21" s="28">
        <f t="shared" si="4"/>
        <v>0</v>
      </c>
      <c r="V21" s="29">
        <f t="shared" si="5"/>
        <v>0</v>
      </c>
      <c r="W21" s="28">
        <f t="shared" si="6"/>
        <v>0</v>
      </c>
      <c r="X21" s="295">
        <f t="shared" si="7"/>
        <v>0</v>
      </c>
      <c r="Y21" s="296"/>
      <c r="Z21" s="297"/>
      <c r="AA21" s="25"/>
      <c r="AB21" s="25"/>
      <c r="AC21" s="32"/>
    </row>
    <row r="22" spans="1:29" ht="26.1" customHeight="1" x14ac:dyDescent="0.15">
      <c r="A22" s="6">
        <v>6</v>
      </c>
      <c r="B22" s="105"/>
      <c r="C22" s="265"/>
      <c r="D22" s="266"/>
      <c r="E22" s="112"/>
      <c r="F22" s="106"/>
      <c r="G22" s="107"/>
      <c r="H22" s="106"/>
      <c r="I22" s="263">
        <f t="shared" si="0"/>
        <v>0</v>
      </c>
      <c r="J22" s="263"/>
      <c r="K22" s="264"/>
      <c r="L22" s="25"/>
      <c r="M22" s="25"/>
      <c r="N22" s="32"/>
      <c r="P22" s="6">
        <v>6</v>
      </c>
      <c r="Q22" s="26">
        <f t="shared" si="1"/>
        <v>0</v>
      </c>
      <c r="R22" s="293">
        <f t="shared" si="2"/>
        <v>0</v>
      </c>
      <c r="S22" s="294"/>
      <c r="T22" s="44">
        <f t="shared" si="3"/>
        <v>0</v>
      </c>
      <c r="U22" s="28">
        <f t="shared" si="4"/>
        <v>0</v>
      </c>
      <c r="V22" s="29">
        <f t="shared" si="5"/>
        <v>0</v>
      </c>
      <c r="W22" s="28">
        <f t="shared" si="6"/>
        <v>0</v>
      </c>
      <c r="X22" s="295">
        <f t="shared" si="7"/>
        <v>0</v>
      </c>
      <c r="Y22" s="296"/>
      <c r="Z22" s="297"/>
      <c r="AA22" s="25"/>
      <c r="AB22" s="25"/>
      <c r="AC22" s="32"/>
    </row>
    <row r="23" spans="1:29" ht="26.1" customHeight="1" x14ac:dyDescent="0.15">
      <c r="A23" s="6">
        <v>7</v>
      </c>
      <c r="B23" s="105"/>
      <c r="C23" s="265"/>
      <c r="D23" s="266"/>
      <c r="E23" s="112"/>
      <c r="F23" s="106"/>
      <c r="G23" s="107"/>
      <c r="H23" s="106"/>
      <c r="I23" s="263">
        <f t="shared" si="0"/>
        <v>0</v>
      </c>
      <c r="J23" s="263"/>
      <c r="K23" s="264"/>
      <c r="L23" s="25"/>
      <c r="M23" s="25"/>
      <c r="N23" s="32"/>
      <c r="P23" s="6">
        <v>7</v>
      </c>
      <c r="Q23" s="26">
        <f t="shared" si="1"/>
        <v>0</v>
      </c>
      <c r="R23" s="293">
        <f t="shared" si="2"/>
        <v>0</v>
      </c>
      <c r="S23" s="294"/>
      <c r="T23" s="44">
        <f t="shared" si="3"/>
        <v>0</v>
      </c>
      <c r="U23" s="28">
        <f t="shared" si="4"/>
        <v>0</v>
      </c>
      <c r="V23" s="29">
        <f t="shared" si="5"/>
        <v>0</v>
      </c>
      <c r="W23" s="28">
        <f t="shared" si="6"/>
        <v>0</v>
      </c>
      <c r="X23" s="295">
        <f t="shared" si="7"/>
        <v>0</v>
      </c>
      <c r="Y23" s="296"/>
      <c r="Z23" s="297"/>
      <c r="AA23" s="25"/>
      <c r="AB23" s="25"/>
      <c r="AC23" s="32"/>
    </row>
    <row r="24" spans="1:29" ht="26.1" customHeight="1" x14ac:dyDescent="0.15">
      <c r="A24" s="6">
        <v>8</v>
      </c>
      <c r="B24" s="105"/>
      <c r="C24" s="265"/>
      <c r="D24" s="266"/>
      <c r="E24" s="112"/>
      <c r="F24" s="106"/>
      <c r="G24" s="107"/>
      <c r="H24" s="106"/>
      <c r="I24" s="263">
        <f t="shared" si="0"/>
        <v>0</v>
      </c>
      <c r="J24" s="263"/>
      <c r="K24" s="264"/>
      <c r="L24" s="25"/>
      <c r="M24" s="25"/>
      <c r="N24" s="32"/>
      <c r="P24" s="6">
        <v>8</v>
      </c>
      <c r="Q24" s="26">
        <f t="shared" si="1"/>
        <v>0</v>
      </c>
      <c r="R24" s="293">
        <f t="shared" si="2"/>
        <v>0</v>
      </c>
      <c r="S24" s="294"/>
      <c r="T24" s="44">
        <f t="shared" si="3"/>
        <v>0</v>
      </c>
      <c r="U24" s="28">
        <f t="shared" si="4"/>
        <v>0</v>
      </c>
      <c r="V24" s="29">
        <f t="shared" si="5"/>
        <v>0</v>
      </c>
      <c r="W24" s="28">
        <f t="shared" si="6"/>
        <v>0</v>
      </c>
      <c r="X24" s="295">
        <f t="shared" si="7"/>
        <v>0</v>
      </c>
      <c r="Y24" s="296"/>
      <c r="Z24" s="297"/>
      <c r="AA24" s="25"/>
      <c r="AB24" s="25"/>
      <c r="AC24" s="32"/>
    </row>
    <row r="25" spans="1:29" ht="26.1" customHeight="1" x14ac:dyDescent="0.15">
      <c r="A25" s="6">
        <v>9</v>
      </c>
      <c r="B25" s="105"/>
      <c r="C25" s="265"/>
      <c r="D25" s="266"/>
      <c r="E25" s="112"/>
      <c r="F25" s="106"/>
      <c r="G25" s="107"/>
      <c r="H25" s="106"/>
      <c r="I25" s="263">
        <f t="shared" si="0"/>
        <v>0</v>
      </c>
      <c r="J25" s="263"/>
      <c r="K25" s="264"/>
      <c r="L25" s="25"/>
      <c r="M25" s="25"/>
      <c r="N25" s="32"/>
      <c r="P25" s="6">
        <v>9</v>
      </c>
      <c r="Q25" s="26">
        <f t="shared" si="1"/>
        <v>0</v>
      </c>
      <c r="R25" s="293">
        <f t="shared" si="2"/>
        <v>0</v>
      </c>
      <c r="S25" s="294"/>
      <c r="T25" s="44">
        <f t="shared" si="3"/>
        <v>0</v>
      </c>
      <c r="U25" s="28">
        <f t="shared" si="4"/>
        <v>0</v>
      </c>
      <c r="V25" s="29">
        <f t="shared" si="5"/>
        <v>0</v>
      </c>
      <c r="W25" s="28">
        <f t="shared" si="6"/>
        <v>0</v>
      </c>
      <c r="X25" s="295">
        <f t="shared" si="7"/>
        <v>0</v>
      </c>
      <c r="Y25" s="296"/>
      <c r="Z25" s="297"/>
      <c r="AA25" s="25"/>
      <c r="AB25" s="25"/>
      <c r="AC25" s="32"/>
    </row>
    <row r="26" spans="1:29" ht="26.1" customHeight="1" x14ac:dyDescent="0.15">
      <c r="A26" s="6">
        <v>10</v>
      </c>
      <c r="B26" s="105"/>
      <c r="C26" s="265"/>
      <c r="D26" s="266"/>
      <c r="E26" s="112"/>
      <c r="F26" s="106"/>
      <c r="G26" s="107"/>
      <c r="H26" s="106"/>
      <c r="I26" s="263">
        <f t="shared" si="0"/>
        <v>0</v>
      </c>
      <c r="J26" s="263"/>
      <c r="K26" s="264"/>
      <c r="L26" s="25"/>
      <c r="M26" s="25"/>
      <c r="N26" s="32"/>
      <c r="P26" s="6">
        <v>10</v>
      </c>
      <c r="Q26" s="26">
        <f t="shared" si="1"/>
        <v>0</v>
      </c>
      <c r="R26" s="293">
        <f t="shared" si="2"/>
        <v>0</v>
      </c>
      <c r="S26" s="294"/>
      <c r="T26" s="44">
        <f t="shared" si="3"/>
        <v>0</v>
      </c>
      <c r="U26" s="28">
        <f t="shared" si="4"/>
        <v>0</v>
      </c>
      <c r="V26" s="29">
        <f t="shared" si="5"/>
        <v>0</v>
      </c>
      <c r="W26" s="28">
        <f t="shared" si="6"/>
        <v>0</v>
      </c>
      <c r="X26" s="295">
        <f t="shared" si="7"/>
        <v>0</v>
      </c>
      <c r="Y26" s="296"/>
      <c r="Z26" s="297"/>
      <c r="AA26" s="25"/>
      <c r="AB26" s="25"/>
      <c r="AC26" s="32"/>
    </row>
    <row r="27" spans="1:29" ht="26.1" customHeight="1" x14ac:dyDescent="0.15">
      <c r="A27" s="6">
        <v>11</v>
      </c>
      <c r="B27" s="105"/>
      <c r="C27" s="265"/>
      <c r="D27" s="266"/>
      <c r="E27" s="112"/>
      <c r="F27" s="106"/>
      <c r="G27" s="107"/>
      <c r="H27" s="106"/>
      <c r="I27" s="263">
        <f t="shared" si="0"/>
        <v>0</v>
      </c>
      <c r="J27" s="263"/>
      <c r="K27" s="264"/>
      <c r="L27" s="25"/>
      <c r="M27" s="25"/>
      <c r="N27" s="32"/>
      <c r="P27" s="6">
        <v>11</v>
      </c>
      <c r="Q27" s="26">
        <f t="shared" si="1"/>
        <v>0</v>
      </c>
      <c r="R27" s="293">
        <f t="shared" si="2"/>
        <v>0</v>
      </c>
      <c r="S27" s="294"/>
      <c r="T27" s="44">
        <f t="shared" si="3"/>
        <v>0</v>
      </c>
      <c r="U27" s="28">
        <f t="shared" si="4"/>
        <v>0</v>
      </c>
      <c r="V27" s="29">
        <f t="shared" si="5"/>
        <v>0</v>
      </c>
      <c r="W27" s="28">
        <f t="shared" si="6"/>
        <v>0</v>
      </c>
      <c r="X27" s="295">
        <f t="shared" si="7"/>
        <v>0</v>
      </c>
      <c r="Y27" s="296"/>
      <c r="Z27" s="297"/>
      <c r="AA27" s="25"/>
      <c r="AB27" s="25"/>
      <c r="AC27" s="32"/>
    </row>
    <row r="28" spans="1:29" ht="26.1" customHeight="1" x14ac:dyDescent="0.15">
      <c r="A28" s="6">
        <v>12</v>
      </c>
      <c r="B28" s="105"/>
      <c r="C28" s="265"/>
      <c r="D28" s="266"/>
      <c r="E28" s="112"/>
      <c r="F28" s="106"/>
      <c r="G28" s="107"/>
      <c r="H28" s="106"/>
      <c r="I28" s="263">
        <f t="shared" si="0"/>
        <v>0</v>
      </c>
      <c r="J28" s="263"/>
      <c r="K28" s="264"/>
      <c r="L28" s="25"/>
      <c r="M28" s="25"/>
      <c r="N28" s="32"/>
      <c r="P28" s="6">
        <v>12</v>
      </c>
      <c r="Q28" s="26">
        <f t="shared" si="1"/>
        <v>0</v>
      </c>
      <c r="R28" s="293">
        <f t="shared" si="2"/>
        <v>0</v>
      </c>
      <c r="S28" s="294"/>
      <c r="T28" s="44">
        <f t="shared" si="3"/>
        <v>0</v>
      </c>
      <c r="U28" s="28">
        <f t="shared" si="4"/>
        <v>0</v>
      </c>
      <c r="V28" s="29">
        <f t="shared" si="5"/>
        <v>0</v>
      </c>
      <c r="W28" s="28">
        <f t="shared" si="6"/>
        <v>0</v>
      </c>
      <c r="X28" s="295">
        <f t="shared" si="7"/>
        <v>0</v>
      </c>
      <c r="Y28" s="296"/>
      <c r="Z28" s="297"/>
      <c r="AA28" s="25"/>
      <c r="AB28" s="25"/>
      <c r="AC28" s="32"/>
    </row>
    <row r="29" spans="1:29" ht="26.1" customHeight="1" x14ac:dyDescent="0.15">
      <c r="A29" s="6">
        <v>13</v>
      </c>
      <c r="B29" s="105"/>
      <c r="C29" s="265"/>
      <c r="D29" s="266"/>
      <c r="E29" s="112"/>
      <c r="F29" s="106"/>
      <c r="G29" s="107"/>
      <c r="H29" s="106"/>
      <c r="I29" s="263">
        <f t="shared" si="0"/>
        <v>0</v>
      </c>
      <c r="J29" s="263"/>
      <c r="K29" s="264"/>
      <c r="L29" s="25"/>
      <c r="M29" s="25"/>
      <c r="N29" s="32"/>
      <c r="P29" s="6">
        <v>13</v>
      </c>
      <c r="Q29" s="26">
        <f t="shared" si="1"/>
        <v>0</v>
      </c>
      <c r="R29" s="293">
        <f t="shared" si="2"/>
        <v>0</v>
      </c>
      <c r="S29" s="294"/>
      <c r="T29" s="44">
        <f t="shared" si="3"/>
        <v>0</v>
      </c>
      <c r="U29" s="28">
        <f t="shared" si="4"/>
        <v>0</v>
      </c>
      <c r="V29" s="29">
        <f t="shared" si="5"/>
        <v>0</v>
      </c>
      <c r="W29" s="28">
        <f t="shared" si="6"/>
        <v>0</v>
      </c>
      <c r="X29" s="295">
        <f t="shared" si="7"/>
        <v>0</v>
      </c>
      <c r="Y29" s="296"/>
      <c r="Z29" s="297"/>
      <c r="AA29" s="25"/>
      <c r="AB29" s="25"/>
      <c r="AC29" s="32"/>
    </row>
    <row r="30" spans="1:29" ht="26.1" customHeight="1" x14ac:dyDescent="0.15">
      <c r="A30" s="6">
        <v>14</v>
      </c>
      <c r="B30" s="105"/>
      <c r="C30" s="265"/>
      <c r="D30" s="266"/>
      <c r="E30" s="112"/>
      <c r="F30" s="106"/>
      <c r="G30" s="107"/>
      <c r="H30" s="106"/>
      <c r="I30" s="263">
        <f t="shared" si="0"/>
        <v>0</v>
      </c>
      <c r="J30" s="263"/>
      <c r="K30" s="264"/>
      <c r="L30" s="25"/>
      <c r="M30" s="25"/>
      <c r="N30" s="32"/>
      <c r="P30" s="6">
        <v>14</v>
      </c>
      <c r="Q30" s="26">
        <f t="shared" si="1"/>
        <v>0</v>
      </c>
      <c r="R30" s="293">
        <f t="shared" si="2"/>
        <v>0</v>
      </c>
      <c r="S30" s="294"/>
      <c r="T30" s="44">
        <f t="shared" si="3"/>
        <v>0</v>
      </c>
      <c r="U30" s="28">
        <f t="shared" si="4"/>
        <v>0</v>
      </c>
      <c r="V30" s="29">
        <f t="shared" si="5"/>
        <v>0</v>
      </c>
      <c r="W30" s="28">
        <f t="shared" si="6"/>
        <v>0</v>
      </c>
      <c r="X30" s="295">
        <f t="shared" si="7"/>
        <v>0</v>
      </c>
      <c r="Y30" s="296"/>
      <c r="Z30" s="297"/>
      <c r="AA30" s="25"/>
      <c r="AB30" s="25"/>
      <c r="AC30" s="32"/>
    </row>
    <row r="31" spans="1:29" ht="26.1" customHeight="1" x14ac:dyDescent="0.15">
      <c r="A31" s="6">
        <v>15</v>
      </c>
      <c r="B31" s="105"/>
      <c r="C31" s="265"/>
      <c r="D31" s="266"/>
      <c r="E31" s="112"/>
      <c r="F31" s="106"/>
      <c r="G31" s="107"/>
      <c r="H31" s="106"/>
      <c r="I31" s="263">
        <f t="shared" si="0"/>
        <v>0</v>
      </c>
      <c r="J31" s="263"/>
      <c r="K31" s="264"/>
      <c r="L31" s="25"/>
      <c r="M31" s="25"/>
      <c r="N31" s="32"/>
      <c r="P31" s="6">
        <v>15</v>
      </c>
      <c r="Q31" s="26">
        <f t="shared" si="1"/>
        <v>0</v>
      </c>
      <c r="R31" s="293">
        <f t="shared" si="2"/>
        <v>0</v>
      </c>
      <c r="S31" s="294"/>
      <c r="T31" s="44">
        <f t="shared" si="3"/>
        <v>0</v>
      </c>
      <c r="U31" s="28">
        <f t="shared" si="4"/>
        <v>0</v>
      </c>
      <c r="V31" s="29">
        <f t="shared" si="5"/>
        <v>0</v>
      </c>
      <c r="W31" s="28">
        <f t="shared" si="6"/>
        <v>0</v>
      </c>
      <c r="X31" s="295">
        <f t="shared" si="7"/>
        <v>0</v>
      </c>
      <c r="Y31" s="296"/>
      <c r="Z31" s="297"/>
      <c r="AA31" s="25"/>
      <c r="AB31" s="25"/>
      <c r="AC31" s="32"/>
    </row>
    <row r="32" spans="1:29" ht="26.1" customHeight="1" x14ac:dyDescent="0.15">
      <c r="A32" s="6">
        <v>16</v>
      </c>
      <c r="B32" s="105"/>
      <c r="C32" s="265"/>
      <c r="D32" s="266"/>
      <c r="E32" s="112"/>
      <c r="F32" s="106"/>
      <c r="G32" s="107"/>
      <c r="H32" s="106"/>
      <c r="I32" s="263">
        <f t="shared" si="0"/>
        <v>0</v>
      </c>
      <c r="J32" s="263"/>
      <c r="K32" s="264"/>
      <c r="L32" s="25"/>
      <c r="M32" s="25"/>
      <c r="N32" s="32"/>
      <c r="P32" s="6">
        <v>16</v>
      </c>
      <c r="Q32" s="26">
        <f t="shared" si="1"/>
        <v>0</v>
      </c>
      <c r="R32" s="293">
        <f t="shared" si="2"/>
        <v>0</v>
      </c>
      <c r="S32" s="294"/>
      <c r="T32" s="44">
        <f t="shared" si="3"/>
        <v>0</v>
      </c>
      <c r="U32" s="28">
        <f t="shared" si="4"/>
        <v>0</v>
      </c>
      <c r="V32" s="29">
        <f t="shared" si="5"/>
        <v>0</v>
      </c>
      <c r="W32" s="28">
        <f t="shared" si="6"/>
        <v>0</v>
      </c>
      <c r="X32" s="295">
        <f t="shared" si="7"/>
        <v>0</v>
      </c>
      <c r="Y32" s="296"/>
      <c r="Z32" s="297"/>
      <c r="AA32" s="25"/>
      <c r="AB32" s="25"/>
      <c r="AC32" s="32"/>
    </row>
    <row r="33" spans="1:29" ht="26.1" customHeight="1" x14ac:dyDescent="0.15">
      <c r="A33" s="6">
        <v>17</v>
      </c>
      <c r="B33" s="105"/>
      <c r="C33" s="265"/>
      <c r="D33" s="266"/>
      <c r="E33" s="112"/>
      <c r="F33" s="106"/>
      <c r="G33" s="107"/>
      <c r="H33" s="106"/>
      <c r="I33" s="263">
        <f t="shared" si="0"/>
        <v>0</v>
      </c>
      <c r="J33" s="263"/>
      <c r="K33" s="264"/>
      <c r="L33" s="25"/>
      <c r="M33" s="25"/>
      <c r="N33" s="32"/>
      <c r="P33" s="6">
        <v>17</v>
      </c>
      <c r="Q33" s="26">
        <f t="shared" si="1"/>
        <v>0</v>
      </c>
      <c r="R33" s="293">
        <f t="shared" si="2"/>
        <v>0</v>
      </c>
      <c r="S33" s="294"/>
      <c r="T33" s="44">
        <f t="shared" si="3"/>
        <v>0</v>
      </c>
      <c r="U33" s="28">
        <f t="shared" si="4"/>
        <v>0</v>
      </c>
      <c r="V33" s="29">
        <f t="shared" si="5"/>
        <v>0</v>
      </c>
      <c r="W33" s="28">
        <f t="shared" si="6"/>
        <v>0</v>
      </c>
      <c r="X33" s="295">
        <f t="shared" si="7"/>
        <v>0</v>
      </c>
      <c r="Y33" s="296"/>
      <c r="Z33" s="297"/>
      <c r="AA33" s="25"/>
      <c r="AB33" s="25"/>
      <c r="AC33" s="32"/>
    </row>
    <row r="34" spans="1:29" ht="26.1" customHeight="1" x14ac:dyDescent="0.15">
      <c r="A34" s="6">
        <v>18</v>
      </c>
      <c r="B34" s="105"/>
      <c r="C34" s="265"/>
      <c r="D34" s="266"/>
      <c r="E34" s="112"/>
      <c r="F34" s="106"/>
      <c r="G34" s="107"/>
      <c r="H34" s="106"/>
      <c r="I34" s="263">
        <f t="shared" si="0"/>
        <v>0</v>
      </c>
      <c r="J34" s="263"/>
      <c r="K34" s="264"/>
      <c r="L34" s="25"/>
      <c r="M34" s="25"/>
      <c r="N34" s="32"/>
      <c r="P34" s="6">
        <v>18</v>
      </c>
      <c r="Q34" s="26">
        <f t="shared" si="1"/>
        <v>0</v>
      </c>
      <c r="R34" s="293">
        <f t="shared" si="2"/>
        <v>0</v>
      </c>
      <c r="S34" s="294"/>
      <c r="T34" s="44">
        <f t="shared" si="3"/>
        <v>0</v>
      </c>
      <c r="U34" s="28">
        <f t="shared" si="4"/>
        <v>0</v>
      </c>
      <c r="V34" s="29">
        <f t="shared" si="5"/>
        <v>0</v>
      </c>
      <c r="W34" s="28">
        <f t="shared" si="6"/>
        <v>0</v>
      </c>
      <c r="X34" s="295">
        <f t="shared" si="7"/>
        <v>0</v>
      </c>
      <c r="Y34" s="296"/>
      <c r="Z34" s="297"/>
      <c r="AA34" s="25"/>
      <c r="AB34" s="25"/>
      <c r="AC34" s="32"/>
    </row>
    <row r="35" spans="1:29" ht="26.1" customHeight="1" x14ac:dyDescent="0.15">
      <c r="A35" s="6">
        <v>19</v>
      </c>
      <c r="B35" s="105"/>
      <c r="C35" s="265"/>
      <c r="D35" s="266"/>
      <c r="E35" s="112"/>
      <c r="F35" s="106"/>
      <c r="G35" s="107"/>
      <c r="H35" s="106"/>
      <c r="I35" s="263">
        <f t="shared" si="0"/>
        <v>0</v>
      </c>
      <c r="J35" s="263"/>
      <c r="K35" s="264"/>
      <c r="L35" s="25"/>
      <c r="M35" s="25"/>
      <c r="N35" s="32"/>
      <c r="P35" s="6">
        <v>19</v>
      </c>
      <c r="Q35" s="26">
        <f t="shared" si="1"/>
        <v>0</v>
      </c>
      <c r="R35" s="293">
        <f t="shared" si="2"/>
        <v>0</v>
      </c>
      <c r="S35" s="294"/>
      <c r="T35" s="44">
        <f t="shared" si="3"/>
        <v>0</v>
      </c>
      <c r="U35" s="28">
        <f t="shared" si="4"/>
        <v>0</v>
      </c>
      <c r="V35" s="29">
        <f t="shared" si="5"/>
        <v>0</v>
      </c>
      <c r="W35" s="28">
        <f t="shared" si="6"/>
        <v>0</v>
      </c>
      <c r="X35" s="295">
        <f t="shared" si="7"/>
        <v>0</v>
      </c>
      <c r="Y35" s="296"/>
      <c r="Z35" s="297"/>
      <c r="AA35" s="25"/>
      <c r="AB35" s="25"/>
      <c r="AC35" s="32"/>
    </row>
    <row r="36" spans="1:29" ht="26.1" customHeight="1" thickBot="1" x14ac:dyDescent="0.2">
      <c r="A36" s="6">
        <v>20</v>
      </c>
      <c r="B36" s="108"/>
      <c r="C36" s="257"/>
      <c r="D36" s="258"/>
      <c r="E36" s="113"/>
      <c r="F36" s="109"/>
      <c r="G36" s="110"/>
      <c r="H36" s="109"/>
      <c r="I36" s="274">
        <f t="shared" si="0"/>
        <v>0</v>
      </c>
      <c r="J36" s="274"/>
      <c r="K36" s="275"/>
      <c r="L36" s="24"/>
      <c r="M36" s="16"/>
      <c r="N36" s="33"/>
      <c r="P36" s="6">
        <v>20</v>
      </c>
      <c r="Q36" s="27">
        <f t="shared" si="1"/>
        <v>0</v>
      </c>
      <c r="R36" s="302">
        <f t="shared" si="2"/>
        <v>0</v>
      </c>
      <c r="S36" s="303"/>
      <c r="T36" s="50">
        <f t="shared" si="3"/>
        <v>0</v>
      </c>
      <c r="U36" s="30">
        <f t="shared" si="4"/>
        <v>0</v>
      </c>
      <c r="V36" s="31">
        <f t="shared" si="5"/>
        <v>0</v>
      </c>
      <c r="W36" s="30">
        <f t="shared" si="6"/>
        <v>0</v>
      </c>
      <c r="X36" s="304">
        <f t="shared" si="7"/>
        <v>0</v>
      </c>
      <c r="Y36" s="305"/>
      <c r="Z36" s="306"/>
      <c r="AA36" s="24"/>
      <c r="AB36" s="16"/>
      <c r="AC36" s="33"/>
    </row>
    <row r="37" spans="1:29" ht="26.1" customHeight="1" thickBot="1" x14ac:dyDescent="0.2">
      <c r="B37" s="1"/>
      <c r="C37" s="1"/>
      <c r="D37" s="1"/>
      <c r="E37" s="1"/>
      <c r="F37" s="1"/>
      <c r="G37" s="1"/>
      <c r="H37" s="9" t="s">
        <v>7</v>
      </c>
      <c r="I37" s="259">
        <f>SUM(I17:K36)</f>
        <v>0</v>
      </c>
      <c r="J37" s="260"/>
      <c r="K37" s="261"/>
      <c r="L37" s="7"/>
      <c r="M37" s="5"/>
      <c r="N37" s="5"/>
      <c r="Q37" s="1"/>
      <c r="R37" s="1"/>
      <c r="S37" s="1"/>
      <c r="T37" s="1"/>
      <c r="U37" s="1"/>
      <c r="V37" s="1"/>
      <c r="W37" s="9" t="s">
        <v>7</v>
      </c>
      <c r="X37" s="307">
        <f>SUM(X17:Z36)</f>
        <v>0</v>
      </c>
      <c r="Y37" s="308"/>
      <c r="Z37" s="309"/>
      <c r="AA37" s="57"/>
      <c r="AB37" s="56"/>
      <c r="AC37" s="56"/>
    </row>
    <row r="38" spans="1:29" x14ac:dyDescent="0.1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s="1" customFormat="1" ht="4.5" customHeight="1" x14ac:dyDescent="0.15">
      <c r="B39" s="315" t="s">
        <v>43</v>
      </c>
      <c r="C39" s="262" t="s">
        <v>23</v>
      </c>
      <c r="D39" s="169" t="s">
        <v>25</v>
      </c>
      <c r="E39" s="310"/>
      <c r="F39" s="169" t="s">
        <v>24</v>
      </c>
      <c r="G39" s="310"/>
      <c r="H39" s="310"/>
      <c r="I39" s="310"/>
      <c r="J39" s="319"/>
      <c r="K39" s="310" t="s">
        <v>26</v>
      </c>
      <c r="L39" s="310"/>
      <c r="M39" s="310"/>
      <c r="N39" s="18"/>
      <c r="Q39" s="315" t="s">
        <v>43</v>
      </c>
      <c r="R39" s="262" t="s">
        <v>23</v>
      </c>
      <c r="S39" s="169" t="s">
        <v>25</v>
      </c>
      <c r="T39" s="310"/>
      <c r="U39" s="169" t="s">
        <v>24</v>
      </c>
      <c r="V39" s="310"/>
      <c r="W39" s="310"/>
      <c r="X39" s="310"/>
      <c r="Y39" s="319"/>
      <c r="Z39" s="310" t="s">
        <v>26</v>
      </c>
      <c r="AA39" s="310"/>
      <c r="AB39" s="310"/>
      <c r="AC39" s="18"/>
    </row>
    <row r="40" spans="1:29" s="1" customFormat="1" ht="15" customHeight="1" x14ac:dyDescent="0.15">
      <c r="B40" s="316"/>
      <c r="C40" s="262"/>
      <c r="D40" s="320"/>
      <c r="E40" s="226"/>
      <c r="F40" s="320"/>
      <c r="G40" s="226"/>
      <c r="H40" s="226"/>
      <c r="I40" s="226"/>
      <c r="J40" s="321"/>
      <c r="K40" s="226"/>
      <c r="L40" s="226"/>
      <c r="M40" s="226"/>
      <c r="N40" s="96" t="s">
        <v>27</v>
      </c>
      <c r="Q40" s="316"/>
      <c r="R40" s="262"/>
      <c r="S40" s="320"/>
      <c r="T40" s="226"/>
      <c r="U40" s="320"/>
      <c r="V40" s="226"/>
      <c r="W40" s="226"/>
      <c r="X40" s="226"/>
      <c r="Y40" s="321"/>
      <c r="Z40" s="226"/>
      <c r="AA40" s="226"/>
      <c r="AB40" s="226"/>
      <c r="AC40" s="96" t="s">
        <v>27</v>
      </c>
    </row>
    <row r="41" spans="1:29" s="1" customFormat="1" x14ac:dyDescent="0.15">
      <c r="B41" s="317"/>
      <c r="C41" s="262"/>
      <c r="D41" s="162"/>
      <c r="E41" s="162"/>
      <c r="F41" s="161"/>
      <c r="G41" s="162"/>
      <c r="H41" s="162"/>
      <c r="I41" s="162"/>
      <c r="J41" s="163"/>
      <c r="K41" s="311"/>
      <c r="L41" s="311"/>
      <c r="M41" s="311"/>
      <c r="N41" s="312"/>
      <c r="Q41" s="317"/>
      <c r="R41" s="262"/>
      <c r="S41" s="162"/>
      <c r="T41" s="162"/>
      <c r="U41" s="161"/>
      <c r="V41" s="162"/>
      <c r="W41" s="162"/>
      <c r="X41" s="162"/>
      <c r="Y41" s="163"/>
      <c r="Z41" s="311"/>
      <c r="AA41" s="311"/>
      <c r="AB41" s="311"/>
      <c r="AC41" s="312"/>
    </row>
    <row r="42" spans="1:29" s="1" customFormat="1" ht="17.100000000000001" customHeight="1" x14ac:dyDescent="0.15">
      <c r="B42" s="317"/>
      <c r="C42" s="262"/>
      <c r="D42" s="162"/>
      <c r="E42" s="162"/>
      <c r="F42" s="161"/>
      <c r="G42" s="162"/>
      <c r="H42" s="162"/>
      <c r="I42" s="162"/>
      <c r="J42" s="163"/>
      <c r="K42" s="311"/>
      <c r="L42" s="311"/>
      <c r="M42" s="311"/>
      <c r="N42" s="313"/>
      <c r="Q42" s="317"/>
      <c r="R42" s="262"/>
      <c r="S42" s="162"/>
      <c r="T42" s="162"/>
      <c r="U42" s="161"/>
      <c r="V42" s="162"/>
      <c r="W42" s="162"/>
      <c r="X42" s="162"/>
      <c r="Y42" s="163"/>
      <c r="Z42" s="311"/>
      <c r="AA42" s="311"/>
      <c r="AB42" s="311"/>
      <c r="AC42" s="313"/>
    </row>
    <row r="43" spans="1:29" s="1" customFormat="1" ht="14.25" customHeight="1" x14ac:dyDescent="0.15">
      <c r="B43" s="318"/>
      <c r="C43" s="262"/>
      <c r="D43" s="165"/>
      <c r="E43" s="165"/>
      <c r="F43" s="164"/>
      <c r="G43" s="165"/>
      <c r="H43" s="165"/>
      <c r="I43" s="165"/>
      <c r="J43" s="166"/>
      <c r="K43" s="226"/>
      <c r="L43" s="226"/>
      <c r="M43" s="226"/>
      <c r="N43" s="314"/>
      <c r="Q43" s="318"/>
      <c r="R43" s="262"/>
      <c r="S43" s="165"/>
      <c r="T43" s="165"/>
      <c r="U43" s="164"/>
      <c r="V43" s="165"/>
      <c r="W43" s="165"/>
      <c r="X43" s="165"/>
      <c r="Y43" s="166"/>
      <c r="Z43" s="226"/>
      <c r="AA43" s="226"/>
      <c r="AB43" s="226"/>
      <c r="AC43" s="314"/>
    </row>
    <row r="44" spans="1:29" ht="7.5" customHeight="1" x14ac:dyDescent="0.15"/>
  </sheetData>
  <sheetProtection sheet="1" objects="1" scenarios="1" formatCells="0"/>
  <mergeCells count="124">
    <mergeCell ref="Z41:AB43"/>
    <mergeCell ref="AC41:AC43"/>
    <mergeCell ref="B39:B43"/>
    <mergeCell ref="Q39:Q43"/>
    <mergeCell ref="F39:J40"/>
    <mergeCell ref="F41:J43"/>
    <mergeCell ref="D39:E40"/>
    <mergeCell ref="D41:E43"/>
    <mergeCell ref="C41:C43"/>
    <mergeCell ref="K41:M43"/>
    <mergeCell ref="N41:N43"/>
    <mergeCell ref="S39:T40"/>
    <mergeCell ref="U39:Y40"/>
    <mergeCell ref="R41:R43"/>
    <mergeCell ref="S41:T43"/>
    <mergeCell ref="U41:Y43"/>
    <mergeCell ref="K39:M40"/>
    <mergeCell ref="R36:S36"/>
    <mergeCell ref="X36:Z36"/>
    <mergeCell ref="X37:Z37"/>
    <mergeCell ref="R39:R40"/>
    <mergeCell ref="Z39:AB40"/>
    <mergeCell ref="R33:S33"/>
    <mergeCell ref="X33:Z33"/>
    <mergeCell ref="R34:S34"/>
    <mergeCell ref="X34:Z34"/>
    <mergeCell ref="R35:S35"/>
    <mergeCell ref="X35:Z35"/>
    <mergeCell ref="R30:S30"/>
    <mergeCell ref="X30:Z30"/>
    <mergeCell ref="R31:S31"/>
    <mergeCell ref="X31:Z31"/>
    <mergeCell ref="R32:S32"/>
    <mergeCell ref="X32:Z32"/>
    <mergeCell ref="R27:S27"/>
    <mergeCell ref="X27:Z27"/>
    <mergeCell ref="R28:S28"/>
    <mergeCell ref="X28:Z28"/>
    <mergeCell ref="R29:S29"/>
    <mergeCell ref="X29:Z29"/>
    <mergeCell ref="R24:S24"/>
    <mergeCell ref="X24:Z24"/>
    <mergeCell ref="R25:S25"/>
    <mergeCell ref="X25:Z25"/>
    <mergeCell ref="R26:S26"/>
    <mergeCell ref="X26:Z26"/>
    <mergeCell ref="R21:S21"/>
    <mergeCell ref="X21:Z21"/>
    <mergeCell ref="R22:S22"/>
    <mergeCell ref="X22:Z22"/>
    <mergeCell ref="R23:S23"/>
    <mergeCell ref="X23:Z23"/>
    <mergeCell ref="R18:S18"/>
    <mergeCell ref="X18:Z18"/>
    <mergeCell ref="R19:S19"/>
    <mergeCell ref="X19:Z19"/>
    <mergeCell ref="R20:S20"/>
    <mergeCell ref="X20:Z20"/>
    <mergeCell ref="Q14:R14"/>
    <mergeCell ref="R16:S16"/>
    <mergeCell ref="X16:Z16"/>
    <mergeCell ref="AA16:AB16"/>
    <mergeCell ref="R17:S17"/>
    <mergeCell ref="X17:Z17"/>
    <mergeCell ref="P2:AD2"/>
    <mergeCell ref="Z3:AB3"/>
    <mergeCell ref="X5:AB5"/>
    <mergeCell ref="S9:T9"/>
    <mergeCell ref="Q11:R11"/>
    <mergeCell ref="S11:T12"/>
    <mergeCell ref="Q12:R12"/>
    <mergeCell ref="A2:O2"/>
    <mergeCell ref="K3:M3"/>
    <mergeCell ref="I5:M5"/>
    <mergeCell ref="D9:E9"/>
    <mergeCell ref="C16:D16"/>
    <mergeCell ref="I16:K16"/>
    <mergeCell ref="L16:M16"/>
    <mergeCell ref="B11:C11"/>
    <mergeCell ref="B12:C12"/>
    <mergeCell ref="B14:C14"/>
    <mergeCell ref="C29:D29"/>
    <mergeCell ref="C30:D30"/>
    <mergeCell ref="C31:D31"/>
    <mergeCell ref="C32:D32"/>
    <mergeCell ref="C33:D33"/>
    <mergeCell ref="I33:K33"/>
    <mergeCell ref="I34:K34"/>
    <mergeCell ref="I35:K35"/>
    <mergeCell ref="C34:D34"/>
    <mergeCell ref="C35:D35"/>
    <mergeCell ref="I19:K19"/>
    <mergeCell ref="I20:K20"/>
    <mergeCell ref="I21:K21"/>
    <mergeCell ref="I22:K22"/>
    <mergeCell ref="I23:K23"/>
    <mergeCell ref="I24:K24"/>
    <mergeCell ref="I25:K25"/>
    <mergeCell ref="I26:K26"/>
    <mergeCell ref="C28:D28"/>
    <mergeCell ref="C36:D36"/>
    <mergeCell ref="I37:K37"/>
    <mergeCell ref="C39:C40"/>
    <mergeCell ref="I27:K27"/>
    <mergeCell ref="I28:K28"/>
    <mergeCell ref="I29:K29"/>
    <mergeCell ref="C22:D22"/>
    <mergeCell ref="D11:E12"/>
    <mergeCell ref="C23:D23"/>
    <mergeCell ref="C24:D24"/>
    <mergeCell ref="C25:D25"/>
    <mergeCell ref="C26:D26"/>
    <mergeCell ref="C27:D27"/>
    <mergeCell ref="C21:D21"/>
    <mergeCell ref="C17:D17"/>
    <mergeCell ref="I17:K17"/>
    <mergeCell ref="C18:D18"/>
    <mergeCell ref="C19:D19"/>
    <mergeCell ref="C20:D20"/>
    <mergeCell ref="I36:K36"/>
    <mergeCell ref="I30:K30"/>
    <mergeCell ref="I31:K31"/>
    <mergeCell ref="I32:K32"/>
    <mergeCell ref="I18:K18"/>
  </mergeCells>
  <phoneticPr fontId="1"/>
  <conditionalFormatting sqref="F20">
    <cfRule type="expression" dxfId="1889" priority="261">
      <formula>"e8 -int(e8) &gt; 0"</formula>
    </cfRule>
    <cfRule type="expression" dxfId="1888" priority="262">
      <formula>"e8 -int(e8) &gt; 0"</formula>
    </cfRule>
    <cfRule type="expression" priority="279">
      <formula>"f20 -int(f20) &gt; 0"</formula>
    </cfRule>
    <cfRule type="expression" priority="282">
      <formula>"e8 -int(e8) &gt; 0"</formula>
    </cfRule>
  </conditionalFormatting>
  <conditionalFormatting sqref="F17:F36">
    <cfRule type="expression" dxfId="1887" priority="275">
      <formula>"e8 -int(e8) &gt; 0"</formula>
    </cfRule>
    <cfRule type="expression" dxfId="1886" priority="276">
      <formula>"f19 -int(f19) &gt; 0"</formula>
    </cfRule>
    <cfRule type="expression" priority="280">
      <formula>"e8 -int(e8) &gt; 0"</formula>
    </cfRule>
    <cfRule type="expression" priority="281">
      <formula>"e8 -int(e8) &gt; 0"</formula>
    </cfRule>
  </conditionalFormatting>
  <conditionalFormatting sqref="F17:F36">
    <cfRule type="expression" priority="277">
      <formula>"f20 -int(f20) &gt; 0"</formula>
    </cfRule>
    <cfRule type="expression" priority="278">
      <formula>"e8 -int(e8) &gt; 0"</formula>
    </cfRule>
  </conditionalFormatting>
  <conditionalFormatting sqref="F20">
    <cfRule type="expression" dxfId="1885" priority="271">
      <formula>"e8 -int(e8) &gt; 0"</formula>
    </cfRule>
    <cfRule type="expression" dxfId="1884" priority="272">
      <formula>"f19 -int(f19) &gt; 0"</formula>
    </cfRule>
    <cfRule type="expression" priority="273">
      <formula>"e8 -int(e8) &gt; 0"</formula>
    </cfRule>
    <cfRule type="expression" priority="274">
      <formula>"e8 -int(e8) &gt; 0"</formula>
    </cfRule>
  </conditionalFormatting>
  <conditionalFormatting sqref="F20">
    <cfRule type="expression" priority="269">
      <formula>"f20 -int(f20) &gt; 0"</formula>
    </cfRule>
    <cfRule type="expression" priority="270">
      <formula>"e8 -int(e8) &gt; 0"</formula>
    </cfRule>
  </conditionalFormatting>
  <conditionalFormatting sqref="F20">
    <cfRule type="expression" dxfId="1883" priority="265">
      <formula>"e8 -int(e8) &gt; 0"</formula>
    </cfRule>
    <cfRule type="expression" dxfId="1882" priority="266">
      <formula>"f19 -int(f19) &gt; 0"</formula>
    </cfRule>
    <cfRule type="expression" priority="267">
      <formula>"e8 -int(e8) &gt; 0"</formula>
    </cfRule>
    <cfRule type="expression" priority="268">
      <formula>"e8 -int(e8) &gt; 0"</formula>
    </cfRule>
  </conditionalFormatting>
  <conditionalFormatting sqref="F20">
    <cfRule type="expression" priority="263">
      <formula>"f20 -int(f20) &gt; 0"</formula>
    </cfRule>
    <cfRule type="expression" priority="264">
      <formula>"e8 -int(e8) &gt; 0"</formula>
    </cfRule>
  </conditionalFormatting>
  <conditionalFormatting sqref="F21">
    <cfRule type="expression" dxfId="1881" priority="256">
      <formula>"IF(RIGHT(TEXT(f21,""0.#""),1)=""."",FALSE,TRUE) )"</formula>
    </cfRule>
    <cfRule type="expression" dxfId="1880" priority="257">
      <formula>IF(RIGHT(TEXT(F21,"0.#"),1)=".",TRUE,FALSE)</formula>
    </cfRule>
    <cfRule type="expression" dxfId="1879" priority="258">
      <formula>"f21 -int(f21) &gt; 0"</formula>
    </cfRule>
    <cfRule type="expression" dxfId="1878" priority="259">
      <formula>"f21 -int(f21) &gt; 0"</formula>
    </cfRule>
    <cfRule type="expression" dxfId="1877" priority="260">
      <formula>"e8 -int(e8) &gt; 0"</formula>
    </cfRule>
  </conditionalFormatting>
  <conditionalFormatting sqref="F20">
    <cfRule type="expression" dxfId="1876" priority="251">
      <formula>"IF(RIGHT(TEXT(f21,""0.#""),1)=""."",FALSE,TRUE) )"</formula>
    </cfRule>
    <cfRule type="expression" dxfId="1875" priority="252">
      <formula>IF(RIGHT(TEXT(F20,"0.#"),1)=".",TRUE,FALSE)</formula>
    </cfRule>
    <cfRule type="expression" dxfId="1874" priority="253">
      <formula>"f21 -int(f21) &gt; 0"</formula>
    </cfRule>
    <cfRule type="expression" dxfId="1873" priority="254">
      <formula>"f21 -int(f21) &gt; 0"</formula>
    </cfRule>
    <cfRule type="expression" dxfId="1872" priority="255">
      <formula>"e8 -int(e8) &gt; 0"</formula>
    </cfRule>
  </conditionalFormatting>
  <conditionalFormatting sqref="F19">
    <cfRule type="expression" dxfId="1871" priority="246">
      <formula>"IF(RIGHT(TEXT(f21,""0.#""),1)=""."",FALSE,TRUE) )"</formula>
    </cfRule>
    <cfRule type="expression" dxfId="1870" priority="247">
      <formula>IF(RIGHT(TEXT(F19,"0.#"),1)=".",TRUE,FALSE)</formula>
    </cfRule>
    <cfRule type="expression" dxfId="1869" priority="248">
      <formula>"f21 -int(f21) &gt; 0"</formula>
    </cfRule>
    <cfRule type="expression" dxfId="1868" priority="249">
      <formula>"f21 -int(f21) &gt; 0"</formula>
    </cfRule>
    <cfRule type="expression" dxfId="1867" priority="250">
      <formula>"e8 -int(e8) &gt; 0"</formula>
    </cfRule>
  </conditionalFormatting>
  <conditionalFormatting sqref="F18">
    <cfRule type="expression" dxfId="1866" priority="242">
      <formula>"e8 -int(e8) &gt; 0"</formula>
    </cfRule>
    <cfRule type="expression" dxfId="1865" priority="243">
      <formula>"f19 -int(f19) &gt; 0"</formula>
    </cfRule>
    <cfRule type="expression" priority="244">
      <formula>"e8 -int(e8) &gt; 0"</formula>
    </cfRule>
    <cfRule type="expression" priority="245">
      <formula>"e8 -int(e8) &gt; 0"</formula>
    </cfRule>
  </conditionalFormatting>
  <conditionalFormatting sqref="F18">
    <cfRule type="expression" priority="240">
      <formula>"f20 -int(f20) &gt; 0"</formula>
    </cfRule>
    <cfRule type="expression" priority="241">
      <formula>"e8 -int(e8) &gt; 0"</formula>
    </cfRule>
  </conditionalFormatting>
  <conditionalFormatting sqref="F18">
    <cfRule type="expression" dxfId="1864" priority="235">
      <formula>"IF(RIGHT(TEXT(f21,""0.#""),1)=""."",FALSE,TRUE) )"</formula>
    </cfRule>
    <cfRule type="expression" dxfId="1863" priority="236">
      <formula>IF(RIGHT(TEXT(F18,"0.#"),1)=".",TRUE,FALSE)</formula>
    </cfRule>
    <cfRule type="expression" dxfId="1862" priority="237">
      <formula>"f21 -int(f21) &gt; 0"</formula>
    </cfRule>
    <cfRule type="expression" dxfId="1861" priority="238">
      <formula>"f21 -int(f21) &gt; 0"</formula>
    </cfRule>
    <cfRule type="expression" dxfId="1860" priority="239">
      <formula>"e8 -int(e8) &gt; 0"</formula>
    </cfRule>
  </conditionalFormatting>
  <conditionalFormatting sqref="F17:F36">
    <cfRule type="expression" dxfId="1859" priority="230">
      <formula>"IF(RIGHT(TEXT(f21,""0.#""),1)=""."",FALSE,TRUE) )"</formula>
    </cfRule>
    <cfRule type="expression" dxfId="1858" priority="231">
      <formula>IF(RIGHT(TEXT(F17,"0.#"),1)=".",TRUE,FALSE)</formula>
    </cfRule>
    <cfRule type="expression" dxfId="1857" priority="232">
      <formula>"f21 -int(f21) &gt; 0"</formula>
    </cfRule>
    <cfRule type="expression" dxfId="1856" priority="233">
      <formula>"f21 -int(f21) &gt; 0"</formula>
    </cfRule>
    <cfRule type="expression" dxfId="1855" priority="234">
      <formula>"e8 -int(e8) &gt; 0"</formula>
    </cfRule>
  </conditionalFormatting>
  <conditionalFormatting sqref="F22:F36">
    <cfRule type="expression" dxfId="1854" priority="225">
      <formula>"IF(RIGHT(TEXT(f21,""0.#""),1)=""."",FALSE,TRUE) )"</formula>
    </cfRule>
    <cfRule type="expression" dxfId="1853" priority="226">
      <formula>IF(RIGHT(TEXT(F22,"0.#"),1)=".",TRUE,FALSE)</formula>
    </cfRule>
    <cfRule type="expression" dxfId="1852" priority="227">
      <formula>"f21 -int(f21) &gt; 0"</formula>
    </cfRule>
    <cfRule type="expression" dxfId="1851" priority="228">
      <formula>"f21 -int(f21) &gt; 0"</formula>
    </cfRule>
    <cfRule type="expression" dxfId="1850" priority="229">
      <formula>"e8 -int(e8) &gt; 0"</formula>
    </cfRule>
  </conditionalFormatting>
  <conditionalFormatting sqref="F17:F36">
    <cfRule type="expression" dxfId="1849" priority="220">
      <formula>"IF(RIGHT(TEXT(f21,""0.#""),1)=""."",FALSE,TRUE) )"</formula>
    </cfRule>
    <cfRule type="expression" dxfId="1848" priority="221">
      <formula>IF(RIGHT(TEXT(F17,"0.#"),1)=".",TRUE,FALSE)</formula>
    </cfRule>
    <cfRule type="expression" dxfId="1847" priority="222">
      <formula>"f21 -int(f21) &gt; 0"</formula>
    </cfRule>
    <cfRule type="expression" dxfId="1846" priority="223">
      <formula>"f21 -int(f21) &gt; 0"</formula>
    </cfRule>
    <cfRule type="expression" dxfId="1845" priority="224">
      <formula>"e8 -int(e8) &gt; 0"</formula>
    </cfRule>
  </conditionalFormatting>
  <conditionalFormatting sqref="H17:H19">
    <cfRule type="expression" dxfId="1844" priority="200">
      <formula>"e8 -int(e8) &gt; 0"</formula>
    </cfRule>
    <cfRule type="expression" dxfId="1843" priority="201">
      <formula>"f19 -int(f19) &gt; 0"</formula>
    </cfRule>
    <cfRule type="expression" priority="202">
      <formula>"e8 -int(e8) &gt; 0"</formula>
    </cfRule>
    <cfRule type="expression" priority="203">
      <formula>"e8 -int(e8) &gt; 0"</formula>
    </cfRule>
  </conditionalFormatting>
  <conditionalFormatting sqref="H17:H19">
    <cfRule type="expression" priority="198">
      <formula>"f20 -int(f20) &gt; 0"</formula>
    </cfRule>
    <cfRule type="expression" priority="199">
      <formula>"e8 -int(e8) &gt; 0"</formula>
    </cfRule>
  </conditionalFormatting>
  <conditionalFormatting sqref="H17:H19">
    <cfRule type="expression" dxfId="1842" priority="193">
      <formula>"IF(RIGHT(TEXT(f21,""0.#""),1)=""."",FALSE,TRUE) )"</formula>
    </cfRule>
    <cfRule type="expression" dxfId="1841" priority="194">
      <formula>IF(RIGHT(TEXT(H17,"0.#"),1)=".",TRUE,FALSE)</formula>
    </cfRule>
    <cfRule type="expression" dxfId="1840" priority="195">
      <formula>"f21 -int(f21) &gt; 0"</formula>
    </cfRule>
    <cfRule type="expression" dxfId="1839" priority="196">
      <formula>"f21 -int(f21) &gt; 0"</formula>
    </cfRule>
    <cfRule type="expression" dxfId="1838" priority="197">
      <formula>"e8 -int(e8) &gt; 0"</formula>
    </cfRule>
  </conditionalFormatting>
  <conditionalFormatting sqref="H17:H19">
    <cfRule type="expression" dxfId="1837" priority="188">
      <formula>"IF(RIGHT(TEXT(f21,""0.#""),1)=""."",FALSE,TRUE) )"</formula>
    </cfRule>
    <cfRule type="expression" dxfId="1836" priority="189">
      <formula>IF(RIGHT(TEXT(H17,"0.#"),1)=".",TRUE,FALSE)</formula>
    </cfRule>
    <cfRule type="expression" dxfId="1835" priority="190">
      <formula>"f21 -int(f21) &gt; 0"</formula>
    </cfRule>
    <cfRule type="expression" dxfId="1834" priority="191">
      <formula>"f21 -int(f21) &gt; 0"</formula>
    </cfRule>
    <cfRule type="expression" dxfId="1833" priority="192">
      <formula>"e8 -int(e8) &gt; 0"</formula>
    </cfRule>
  </conditionalFormatting>
  <conditionalFormatting sqref="W18:W36">
    <cfRule type="expression" dxfId="1832" priority="24">
      <formula>"IF(RIGHT(TEXT(f21,""0.#""),1)=""."",FALSE,TRUE) )"</formula>
    </cfRule>
    <cfRule type="expression" dxfId="1831" priority="25">
      <formula>IF(RIGHT(TEXT(W18,"0.#"),1)=".",TRUE,FALSE)</formula>
    </cfRule>
    <cfRule type="expression" dxfId="1830" priority="26">
      <formula>"f21 -int(f21) &gt; 0"</formula>
    </cfRule>
    <cfRule type="expression" dxfId="1829" priority="27">
      <formula>"f21 -int(f21) &gt; 0"</formula>
    </cfRule>
    <cfRule type="expression" dxfId="1828" priority="28">
      <formula>"e8 -int(e8) &gt; 0"</formula>
    </cfRule>
  </conditionalFormatting>
  <conditionalFormatting sqref="X17:Z17">
    <cfRule type="cellIs" dxfId="1827" priority="169" operator="equal">
      <formula>0</formula>
    </cfRule>
  </conditionalFormatting>
  <conditionalFormatting sqref="U17">
    <cfRule type="expression" dxfId="1826" priority="160">
      <formula>"e8 -int(e8) &gt; 0"</formula>
    </cfRule>
    <cfRule type="expression" dxfId="1825" priority="161">
      <formula>"f19 -int(f19) &gt; 0"</formula>
    </cfRule>
    <cfRule type="expression" priority="165">
      <formula>"e8 -int(e8) &gt; 0"</formula>
    </cfRule>
    <cfRule type="expression" priority="166">
      <formula>"e8 -int(e8) &gt; 0"</formula>
    </cfRule>
  </conditionalFormatting>
  <conditionalFormatting sqref="U17">
    <cfRule type="expression" priority="162">
      <formula>"f20 -int(f20) &gt; 0"</formula>
    </cfRule>
    <cfRule type="expression" priority="163">
      <formula>"e8 -int(e8) &gt; 0"</formula>
    </cfRule>
  </conditionalFormatting>
  <conditionalFormatting sqref="U17">
    <cfRule type="expression" dxfId="1824" priority="115">
      <formula>"IF(RIGHT(TEXT(f21,""0.#""),1)=""."",FALSE,TRUE) )"</formula>
    </cfRule>
    <cfRule type="expression" dxfId="1823" priority="116">
      <formula>IF(RIGHT(TEXT(U17,"0.#"),1)=".",TRUE,FALSE)</formula>
    </cfRule>
    <cfRule type="expression" dxfId="1822" priority="117">
      <formula>"f21 -int(f21) &gt; 0"</formula>
    </cfRule>
    <cfRule type="expression" dxfId="1821" priority="118">
      <formula>"f21 -int(f21) &gt; 0"</formula>
    </cfRule>
    <cfRule type="expression" dxfId="1820" priority="119">
      <formula>"e8 -int(e8) &gt; 0"</formula>
    </cfRule>
  </conditionalFormatting>
  <conditionalFormatting sqref="U17">
    <cfRule type="expression" dxfId="1819" priority="105">
      <formula>"IF(RIGHT(TEXT(f21,""0.#""),1)=""."",FALSE,TRUE) )"</formula>
    </cfRule>
    <cfRule type="expression" dxfId="1818" priority="106">
      <formula>IF(RIGHT(TEXT(U17,"0.#"),1)=".",TRUE,FALSE)</formula>
    </cfRule>
    <cfRule type="expression" dxfId="1817" priority="107">
      <formula>"f21 -int(f21) &gt; 0"</formula>
    </cfRule>
    <cfRule type="expression" dxfId="1816" priority="108">
      <formula>"f21 -int(f21) &gt; 0"</formula>
    </cfRule>
    <cfRule type="expression" dxfId="1815" priority="109">
      <formula>"e8 -int(e8) &gt; 0"</formula>
    </cfRule>
  </conditionalFormatting>
  <conditionalFormatting sqref="W17">
    <cfRule type="expression" dxfId="1814" priority="85">
      <formula>"e8 -int(e8) &gt; 0"</formula>
    </cfRule>
    <cfRule type="expression" dxfId="1813" priority="86">
      <formula>"f19 -int(f19) &gt; 0"</formula>
    </cfRule>
    <cfRule type="expression" priority="87">
      <formula>"e8 -int(e8) &gt; 0"</formula>
    </cfRule>
    <cfRule type="expression" priority="88">
      <formula>"e8 -int(e8) &gt; 0"</formula>
    </cfRule>
  </conditionalFormatting>
  <conditionalFormatting sqref="W17">
    <cfRule type="expression" priority="83">
      <formula>"f20 -int(f20) &gt; 0"</formula>
    </cfRule>
    <cfRule type="expression" priority="84">
      <formula>"e8 -int(e8) &gt; 0"</formula>
    </cfRule>
  </conditionalFormatting>
  <conditionalFormatting sqref="W17">
    <cfRule type="expression" dxfId="1812" priority="78">
      <formula>"IF(RIGHT(TEXT(f21,""0.#""),1)=""."",FALSE,TRUE) )"</formula>
    </cfRule>
    <cfRule type="expression" dxfId="1811" priority="79">
      <formula>IF(RIGHT(TEXT(W17,"0.#"),1)=".",TRUE,FALSE)</formula>
    </cfRule>
    <cfRule type="expression" dxfId="1810" priority="80">
      <formula>"f21 -int(f21) &gt; 0"</formula>
    </cfRule>
    <cfRule type="expression" dxfId="1809" priority="81">
      <formula>"f21 -int(f21) &gt; 0"</formula>
    </cfRule>
    <cfRule type="expression" dxfId="1808" priority="82">
      <formula>"e8 -int(e8) &gt; 0"</formula>
    </cfRule>
  </conditionalFormatting>
  <conditionalFormatting sqref="W17">
    <cfRule type="expression" dxfId="1807" priority="73">
      <formula>"IF(RIGHT(TEXT(f21,""0.#""),1)=""."",FALSE,TRUE) )"</formula>
    </cfRule>
    <cfRule type="expression" dxfId="1806" priority="74">
      <formula>IF(RIGHT(TEXT(W17,"0.#"),1)=".",TRUE,FALSE)</formula>
    </cfRule>
    <cfRule type="expression" dxfId="1805" priority="75">
      <formula>"f21 -int(f21) &gt; 0"</formula>
    </cfRule>
    <cfRule type="expression" dxfId="1804" priority="76">
      <formula>"f21 -int(f21) &gt; 0"</formula>
    </cfRule>
    <cfRule type="expression" dxfId="1803" priority="77">
      <formula>"e8 -int(e8) &gt; 0"</formula>
    </cfRule>
  </conditionalFormatting>
  <conditionalFormatting sqref="W18:W36">
    <cfRule type="expression" dxfId="1802" priority="36">
      <formula>"e8 -int(e8) &gt; 0"</formula>
    </cfRule>
    <cfRule type="expression" dxfId="1801" priority="37">
      <formula>"f19 -int(f19) &gt; 0"</formula>
    </cfRule>
    <cfRule type="expression" priority="38">
      <formula>"e8 -int(e8) &gt; 0"</formula>
    </cfRule>
    <cfRule type="expression" priority="39">
      <formula>"e8 -int(e8) &gt; 0"</formula>
    </cfRule>
  </conditionalFormatting>
  <conditionalFormatting sqref="W18:W36">
    <cfRule type="expression" priority="34">
      <formula>"f20 -int(f20) &gt; 0"</formula>
    </cfRule>
    <cfRule type="expression" priority="35">
      <formula>"e8 -int(e8) &gt; 0"</formula>
    </cfRule>
  </conditionalFormatting>
  <conditionalFormatting sqref="W18:W36">
    <cfRule type="expression" dxfId="1800" priority="29">
      <formula>"IF(RIGHT(TEXT(f21,""0.#""),1)=""."",FALSE,TRUE) )"</formula>
    </cfRule>
    <cfRule type="expression" dxfId="1799" priority="30">
      <formula>IF(RIGHT(TEXT(W18,"0.#"),1)=".",TRUE,FALSE)</formula>
    </cfRule>
    <cfRule type="expression" dxfId="1798" priority="31">
      <formula>"f21 -int(f21) &gt; 0"</formula>
    </cfRule>
    <cfRule type="expression" dxfId="1797" priority="32">
      <formula>"f21 -int(f21) &gt; 0"</formula>
    </cfRule>
    <cfRule type="expression" dxfId="1796" priority="33">
      <formula>"e8 -int(e8) &gt; 0"</formula>
    </cfRule>
  </conditionalFormatting>
  <conditionalFormatting sqref="X18:Z36">
    <cfRule type="cellIs" dxfId="1795" priority="56" operator="equal">
      <formula>0</formula>
    </cfRule>
  </conditionalFormatting>
  <conditionalFormatting sqref="U18:U36">
    <cfRule type="expression" dxfId="1794" priority="50">
      <formula>"e8 -int(e8) &gt; 0"</formula>
    </cfRule>
    <cfRule type="expression" dxfId="1793" priority="51">
      <formula>"f19 -int(f19) &gt; 0"</formula>
    </cfRule>
    <cfRule type="expression" priority="54">
      <formula>"e8 -int(e8) &gt; 0"</formula>
    </cfRule>
    <cfRule type="expression" priority="55">
      <formula>"e8 -int(e8) &gt; 0"</formula>
    </cfRule>
  </conditionalFormatting>
  <conditionalFormatting sqref="U18:U36">
    <cfRule type="expression" priority="52">
      <formula>"f20 -int(f20) &gt; 0"</formula>
    </cfRule>
    <cfRule type="expression" priority="53">
      <formula>"e8 -int(e8) &gt; 0"</formula>
    </cfRule>
  </conditionalFormatting>
  <conditionalFormatting sqref="U18:U36">
    <cfRule type="expression" dxfId="1792" priority="45">
      <formula>"IF(RIGHT(TEXT(f21,""0.#""),1)=""."",FALSE,TRUE) )"</formula>
    </cfRule>
    <cfRule type="expression" dxfId="1791" priority="46">
      <formula>IF(RIGHT(TEXT(U18,"0.#"),1)=".",TRUE,FALSE)</formula>
    </cfRule>
    <cfRule type="expression" dxfId="1790" priority="47">
      <formula>"f21 -int(f21) &gt; 0"</formula>
    </cfRule>
    <cfRule type="expression" dxfId="1789" priority="48">
      <formula>"f21 -int(f21) &gt; 0"</formula>
    </cfRule>
    <cfRule type="expression" dxfId="1788" priority="49">
      <formula>"e8 -int(e8) &gt; 0"</formula>
    </cfRule>
  </conditionalFormatting>
  <conditionalFormatting sqref="U18:U36">
    <cfRule type="expression" dxfId="1787" priority="40">
      <formula>"IF(RIGHT(TEXT(f21,""0.#""),1)=""."",FALSE,TRUE) )"</formula>
    </cfRule>
    <cfRule type="expression" dxfId="1786" priority="41">
      <formula>IF(RIGHT(TEXT(U18,"0.#"),1)=".",TRUE,FALSE)</formula>
    </cfRule>
    <cfRule type="expression" dxfId="1785" priority="42">
      <formula>"f21 -int(f21) &gt; 0"</formula>
    </cfRule>
    <cfRule type="expression" dxfId="1784" priority="43">
      <formula>"f21 -int(f21) &gt; 0"</formula>
    </cfRule>
    <cfRule type="expression" dxfId="1783" priority="44">
      <formula>"e8 -int(e8) &gt; 0"</formula>
    </cfRule>
  </conditionalFormatting>
  <conditionalFormatting sqref="F20:F36">
    <cfRule type="expression" dxfId="1782" priority="19">
      <formula>"IF(RIGHT(TEXT(f21,""0.#""),1)=""."",FALSE,TRUE) )"</formula>
    </cfRule>
    <cfRule type="expression" dxfId="1781" priority="20">
      <formula>IF(RIGHT(TEXT(F20,"0.#"),1)=".",TRUE,FALSE)</formula>
    </cfRule>
    <cfRule type="expression" dxfId="1780" priority="21">
      <formula>"f21 -int(f21) &gt; 0"</formula>
    </cfRule>
    <cfRule type="expression" dxfId="1779" priority="22">
      <formula>"f21 -int(f21) &gt; 0"</formula>
    </cfRule>
    <cfRule type="expression" dxfId="1778" priority="23">
      <formula>"e8 -int(e8) &gt; 0"</formula>
    </cfRule>
  </conditionalFormatting>
  <conditionalFormatting sqref="H20:H36">
    <cfRule type="expression" dxfId="1777" priority="15">
      <formula>"e8 -int(e8) &gt; 0"</formula>
    </cfRule>
    <cfRule type="expression" dxfId="1776" priority="16">
      <formula>"f19 -int(f19) &gt; 0"</formula>
    </cfRule>
    <cfRule type="expression" priority="17">
      <formula>"e8 -int(e8) &gt; 0"</formula>
    </cfRule>
    <cfRule type="expression" priority="18">
      <formula>"e8 -int(e8) &gt; 0"</formula>
    </cfRule>
  </conditionalFormatting>
  <conditionalFormatting sqref="H20:H36">
    <cfRule type="expression" priority="13">
      <formula>"f20 -int(f20) &gt; 0"</formula>
    </cfRule>
    <cfRule type="expression" priority="14">
      <formula>"e8 -int(e8) &gt; 0"</formula>
    </cfRule>
  </conditionalFormatting>
  <conditionalFormatting sqref="H20:H36">
    <cfRule type="expression" dxfId="1775" priority="8">
      <formula>"IF(RIGHT(TEXT(f21,""0.#""),1)=""."",FALSE,TRUE) )"</formula>
    </cfRule>
    <cfRule type="expression" dxfId="1774" priority="9">
      <formula>IF(RIGHT(TEXT(H20,"0.#"),1)=".",TRUE,FALSE)</formula>
    </cfRule>
    <cfRule type="expression" dxfId="1773" priority="10">
      <formula>"f21 -int(f21) &gt; 0"</formula>
    </cfRule>
    <cfRule type="expression" dxfId="1772" priority="11">
      <formula>"f21 -int(f21) &gt; 0"</formula>
    </cfRule>
    <cfRule type="expression" dxfId="1771" priority="12">
      <formula>"e8 -int(e8) &gt; 0"</formula>
    </cfRule>
  </conditionalFormatting>
  <conditionalFormatting sqref="H20:H36">
    <cfRule type="expression" dxfId="1770" priority="3">
      <formula>"IF(RIGHT(TEXT(f21,""0.#""),1)=""."",FALSE,TRUE) )"</formula>
    </cfRule>
    <cfRule type="expression" dxfId="1769" priority="4">
      <formula>IF(RIGHT(TEXT(H20,"0.#"),1)=".",TRUE,FALSE)</formula>
    </cfRule>
    <cfRule type="expression" dxfId="1768" priority="5">
      <formula>"f21 -int(f21) &gt; 0"</formula>
    </cfRule>
    <cfRule type="expression" dxfId="1767" priority="6">
      <formula>"f21 -int(f21) &gt; 0"</formula>
    </cfRule>
    <cfRule type="expression" dxfId="1766" priority="7">
      <formula>"e8 -int(e8) &gt; 0"</formula>
    </cfRule>
  </conditionalFormatting>
  <conditionalFormatting sqref="I17:K36">
    <cfRule type="cellIs" dxfId="1765" priority="2" operator="equal">
      <formula>0</formula>
    </cfRule>
  </conditionalFormatting>
  <conditionalFormatting sqref="I17:K36">
    <cfRule type="cellIs" dxfId="1764" priority="1" operator="equal">
      <formula>0</formula>
    </cfRule>
  </conditionalFormatting>
  <pageMargins left="0.19685039370078741" right="0" top="0.55118110236220474" bottom="0.15748031496062992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94849-7351-4E0E-B0DE-797E2A563B3B}">
  <dimension ref="A1:AD44"/>
  <sheetViews>
    <sheetView showGridLines="0" showZeros="0" topLeftCell="A31" workbookViewId="0">
      <selection activeCell="A42" sqref="A42:XFD42"/>
    </sheetView>
  </sheetViews>
  <sheetFormatPr defaultRowHeight="13.5" x14ac:dyDescent="0.15"/>
  <cols>
    <col min="1" max="1" width="2.625" customWidth="1"/>
    <col min="2" max="2" width="4.625" customWidth="1"/>
    <col min="3" max="3" width="8.625" customWidth="1"/>
    <col min="4" max="4" width="9.625" customWidth="1"/>
    <col min="5" max="5" width="17.625" customWidth="1"/>
    <col min="6" max="6" width="7.625" customWidth="1"/>
    <col min="7" max="7" width="4.125" customWidth="1"/>
    <col min="9" max="9" width="6.625" customWidth="1"/>
    <col min="10" max="10" width="2.625" customWidth="1"/>
    <col min="11" max="13" width="6.625" customWidth="1"/>
    <col min="14" max="14" width="8.625" customWidth="1"/>
    <col min="15" max="15" width="0.375" customWidth="1"/>
    <col min="16" max="16" width="2.625" customWidth="1"/>
    <col min="17" max="17" width="4.625" customWidth="1"/>
    <col min="18" max="18" width="8.625" customWidth="1"/>
    <col min="19" max="19" width="9.625" customWidth="1"/>
    <col min="20" max="20" width="17.625" customWidth="1"/>
    <col min="21" max="21" width="7.625" customWidth="1"/>
    <col min="22" max="22" width="4.125" customWidth="1"/>
    <col min="24" max="24" width="6.625" customWidth="1"/>
    <col min="25" max="25" width="2.625" customWidth="1"/>
    <col min="26" max="28" width="6.625" customWidth="1"/>
    <col min="29" max="29" width="8.625" customWidth="1"/>
    <col min="30" max="30" width="0.375" customWidth="1"/>
  </cols>
  <sheetData>
    <row r="1" spans="1:30" ht="15" customHeight="1" x14ac:dyDescent="0.15"/>
    <row r="2" spans="1:30" ht="20.100000000000001" customHeight="1" x14ac:dyDescent="0.15">
      <c r="A2" s="240" t="s">
        <v>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 t="s">
        <v>8</v>
      </c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</row>
    <row r="3" spans="1:30" s="1" customFormat="1" x14ac:dyDescent="0.15">
      <c r="K3" s="276" t="s">
        <v>29</v>
      </c>
      <c r="L3" s="276"/>
      <c r="M3" s="276"/>
      <c r="Z3" s="276" t="s">
        <v>42</v>
      </c>
      <c r="AA3" s="276"/>
      <c r="AB3" s="276"/>
    </row>
    <row r="4" spans="1:30" s="1" customFormat="1" ht="14.25" x14ac:dyDescent="0.15">
      <c r="C4" s="43" t="s">
        <v>9</v>
      </c>
      <c r="R4" s="43" t="s">
        <v>9</v>
      </c>
    </row>
    <row r="5" spans="1:30" s="1" customFormat="1" x14ac:dyDescent="0.15">
      <c r="H5" s="8"/>
      <c r="I5" s="277"/>
      <c r="J5" s="277"/>
      <c r="K5" s="277"/>
      <c r="L5" s="277"/>
      <c r="M5" s="277"/>
      <c r="N5" s="130" t="s">
        <v>16</v>
      </c>
      <c r="W5" s="8"/>
      <c r="X5" s="291">
        <f>+I5</f>
        <v>0</v>
      </c>
      <c r="Y5" s="291"/>
      <c r="Z5" s="291"/>
      <c r="AA5" s="291"/>
      <c r="AB5" s="291"/>
      <c r="AC5" s="13" t="s">
        <v>16</v>
      </c>
    </row>
    <row r="6" spans="1:30" s="1" customFormat="1" ht="15" customHeight="1" x14ac:dyDescent="0.15">
      <c r="H6" s="9"/>
      <c r="I6" s="114"/>
      <c r="J6" s="11"/>
      <c r="K6" s="99"/>
      <c r="L6" s="114" t="s">
        <v>10</v>
      </c>
      <c r="M6" s="99"/>
      <c r="N6" s="12" t="s">
        <v>11</v>
      </c>
      <c r="W6" s="9"/>
      <c r="X6" s="114"/>
      <c r="Y6" s="11"/>
      <c r="Z6" s="14">
        <f>+K6</f>
        <v>0</v>
      </c>
      <c r="AA6" s="114" t="s">
        <v>10</v>
      </c>
      <c r="AB6" s="14">
        <f>+M6</f>
        <v>0</v>
      </c>
      <c r="AC6" s="12" t="s">
        <v>11</v>
      </c>
    </row>
    <row r="7" spans="1:30" s="1" customFormat="1" ht="9" customHeight="1" x14ac:dyDescent="0.15">
      <c r="M7" s="122"/>
      <c r="AB7" s="122"/>
    </row>
    <row r="8" spans="1:30" s="1" customFormat="1" x14ac:dyDescent="0.15">
      <c r="H8" s="1" t="s">
        <v>19</v>
      </c>
      <c r="W8" s="1" t="s">
        <v>19</v>
      </c>
    </row>
    <row r="9" spans="1:30" s="1" customFormat="1" x14ac:dyDescent="0.15">
      <c r="D9" s="276" t="s">
        <v>22</v>
      </c>
      <c r="E9" s="276"/>
      <c r="S9" s="276" t="s">
        <v>22</v>
      </c>
      <c r="T9" s="276"/>
    </row>
    <row r="10" spans="1:30" s="1" customFormat="1" x14ac:dyDescent="0.15">
      <c r="H10" s="126" t="s">
        <v>20</v>
      </c>
      <c r="I10" s="98"/>
      <c r="J10" s="98"/>
      <c r="K10" s="98"/>
      <c r="L10" s="98"/>
      <c r="M10" s="98"/>
      <c r="W10" s="19" t="s">
        <v>20</v>
      </c>
      <c r="X10" s="98">
        <f>+I10</f>
        <v>0</v>
      </c>
      <c r="Y10" s="98"/>
      <c r="Z10" s="98"/>
      <c r="AA10" s="98"/>
      <c r="AB10" s="98"/>
    </row>
    <row r="11" spans="1:30" s="1" customFormat="1" x14ac:dyDescent="0.15">
      <c r="B11" s="322" t="s">
        <v>30</v>
      </c>
      <c r="C11" s="322"/>
      <c r="D11" s="267"/>
      <c r="E11" s="267"/>
      <c r="H11" s="127" t="s">
        <v>12</v>
      </c>
      <c r="I11" s="98"/>
      <c r="J11" s="98"/>
      <c r="K11" s="98"/>
      <c r="L11" s="98"/>
      <c r="M11" s="98"/>
      <c r="N11" s="122" t="s">
        <v>21</v>
      </c>
      <c r="Q11" s="237" t="s">
        <v>30</v>
      </c>
      <c r="R11" s="237"/>
      <c r="S11" s="292">
        <f>+D11</f>
        <v>0</v>
      </c>
      <c r="T11" s="292"/>
      <c r="W11" s="1" t="s">
        <v>12</v>
      </c>
      <c r="X11" s="98">
        <f>+I11</f>
        <v>0</v>
      </c>
      <c r="Y11" s="98"/>
      <c r="Z11" s="98"/>
      <c r="AA11" s="98"/>
      <c r="AB11" s="98"/>
      <c r="AC11" s="122" t="s">
        <v>21</v>
      </c>
    </row>
    <row r="12" spans="1:30" s="1" customFormat="1" x14ac:dyDescent="0.15">
      <c r="B12" s="322" t="s">
        <v>31</v>
      </c>
      <c r="C12" s="322"/>
      <c r="D12" s="267"/>
      <c r="E12" s="267"/>
      <c r="H12" s="127"/>
      <c r="I12" s="98"/>
      <c r="J12" s="98"/>
      <c r="K12" s="98"/>
      <c r="L12" s="98"/>
      <c r="M12" s="100"/>
      <c r="N12" s="122"/>
      <c r="Q12" s="237" t="s">
        <v>31</v>
      </c>
      <c r="R12" s="237"/>
      <c r="S12" s="292"/>
      <c r="T12" s="292"/>
      <c r="X12" s="98">
        <f>+I12</f>
        <v>0</v>
      </c>
      <c r="Y12" s="98"/>
      <c r="Z12" s="98"/>
      <c r="AA12" s="98"/>
      <c r="AB12" s="100"/>
      <c r="AC12" s="122"/>
    </row>
    <row r="13" spans="1:30" s="1" customFormat="1" x14ac:dyDescent="0.15">
      <c r="D13" s="98"/>
      <c r="E13" s="98"/>
      <c r="H13" s="127" t="s">
        <v>13</v>
      </c>
      <c r="I13" s="98"/>
      <c r="J13" s="98"/>
      <c r="K13" s="98"/>
      <c r="L13" s="98"/>
      <c r="M13" s="98"/>
      <c r="W13" s="1" t="s">
        <v>13</v>
      </c>
      <c r="X13" s="98">
        <f>+I13</f>
        <v>0</v>
      </c>
      <c r="Y13" s="98"/>
      <c r="Z13" s="98"/>
      <c r="AA13" s="98"/>
      <c r="AB13" s="98"/>
    </row>
    <row r="14" spans="1:30" s="1" customFormat="1" ht="14.25" x14ac:dyDescent="0.15">
      <c r="B14" s="323" t="s">
        <v>14</v>
      </c>
      <c r="C14" s="323"/>
      <c r="D14" s="98"/>
      <c r="E14" s="111">
        <f>+I37</f>
        <v>0</v>
      </c>
      <c r="F14" s="1" t="s">
        <v>15</v>
      </c>
      <c r="H14" s="127" t="s">
        <v>28</v>
      </c>
      <c r="I14" s="98"/>
      <c r="J14" s="98"/>
      <c r="K14" s="98"/>
      <c r="L14" s="98"/>
      <c r="M14" s="98"/>
      <c r="Q14" s="239" t="s">
        <v>14</v>
      </c>
      <c r="R14" s="239"/>
      <c r="T14" s="20">
        <f>+X37</f>
        <v>0</v>
      </c>
      <c r="U14" s="1" t="s">
        <v>15</v>
      </c>
      <c r="W14" s="1" t="s">
        <v>28</v>
      </c>
      <c r="X14" s="98">
        <f>+I14</f>
        <v>0</v>
      </c>
      <c r="Y14" s="98"/>
      <c r="Z14" s="98"/>
      <c r="AA14" s="98"/>
      <c r="AB14" s="98"/>
    </row>
    <row r="15" spans="1:30" s="1" customFormat="1" ht="9.75" customHeight="1" thickBot="1" x14ac:dyDescent="0.2">
      <c r="B15" s="116"/>
      <c r="Q15" s="116"/>
    </row>
    <row r="16" spans="1:30" ht="17.45" customHeight="1" x14ac:dyDescent="0.15">
      <c r="B16" s="128" t="s">
        <v>0</v>
      </c>
      <c r="C16" s="324" t="s">
        <v>1</v>
      </c>
      <c r="D16" s="324"/>
      <c r="E16" s="129" t="s">
        <v>2</v>
      </c>
      <c r="F16" s="129" t="s">
        <v>3</v>
      </c>
      <c r="G16" s="129" t="s">
        <v>4</v>
      </c>
      <c r="H16" s="129" t="s">
        <v>6</v>
      </c>
      <c r="I16" s="325" t="s">
        <v>5</v>
      </c>
      <c r="J16" s="326"/>
      <c r="K16" s="327"/>
      <c r="L16" s="282" t="s">
        <v>17</v>
      </c>
      <c r="M16" s="283"/>
      <c r="N16" s="42" t="s">
        <v>18</v>
      </c>
      <c r="Q16" s="23" t="s">
        <v>0</v>
      </c>
      <c r="R16" s="298" t="s">
        <v>1</v>
      </c>
      <c r="S16" s="298"/>
      <c r="T16" s="119" t="s">
        <v>2</v>
      </c>
      <c r="U16" s="119" t="s">
        <v>3</v>
      </c>
      <c r="V16" s="119" t="s">
        <v>4</v>
      </c>
      <c r="W16" s="119" t="s">
        <v>6</v>
      </c>
      <c r="X16" s="299" t="s">
        <v>5</v>
      </c>
      <c r="Y16" s="300"/>
      <c r="Z16" s="301"/>
      <c r="AA16" s="282" t="s">
        <v>17</v>
      </c>
      <c r="AB16" s="283"/>
      <c r="AC16" s="42" t="s">
        <v>18</v>
      </c>
    </row>
    <row r="17" spans="1:29" ht="26.1" customHeight="1" x14ac:dyDescent="0.15">
      <c r="A17" s="6">
        <v>1</v>
      </c>
      <c r="B17" s="101"/>
      <c r="C17" s="268"/>
      <c r="D17" s="269"/>
      <c r="E17" s="123"/>
      <c r="F17" s="103"/>
      <c r="G17" s="104"/>
      <c r="H17" s="103"/>
      <c r="I17" s="270">
        <f>ROUND(F17*H17,0)</f>
        <v>0</v>
      </c>
      <c r="J17" s="270"/>
      <c r="K17" s="271"/>
      <c r="L17" s="121"/>
      <c r="M17" s="121"/>
      <c r="N17" s="41"/>
      <c r="P17" s="6">
        <v>1</v>
      </c>
      <c r="Q17" s="38">
        <f>+B17</f>
        <v>0</v>
      </c>
      <c r="R17" s="286">
        <f>+C17</f>
        <v>0</v>
      </c>
      <c r="S17" s="287"/>
      <c r="T17" s="120">
        <f>+E17</f>
        <v>0</v>
      </c>
      <c r="U17" s="39">
        <f>+F17</f>
        <v>0</v>
      </c>
      <c r="V17" s="40">
        <f>+G17</f>
        <v>0</v>
      </c>
      <c r="W17" s="39">
        <f>+H17</f>
        <v>0</v>
      </c>
      <c r="X17" s="288">
        <f>+I17</f>
        <v>0</v>
      </c>
      <c r="Y17" s="289"/>
      <c r="Z17" s="290"/>
      <c r="AA17" s="121"/>
      <c r="AB17" s="121"/>
      <c r="AC17" s="41"/>
    </row>
    <row r="18" spans="1:29" ht="26.1" customHeight="1" x14ac:dyDescent="0.15">
      <c r="A18" s="6">
        <v>2</v>
      </c>
      <c r="B18" s="105"/>
      <c r="C18" s="272"/>
      <c r="D18" s="273"/>
      <c r="E18" s="124"/>
      <c r="F18" s="106"/>
      <c r="G18" s="107"/>
      <c r="H18" s="106"/>
      <c r="I18" s="263">
        <f t="shared" ref="I18:I36" si="0">ROUND(F18*H18,0)</f>
        <v>0</v>
      </c>
      <c r="J18" s="263"/>
      <c r="K18" s="264"/>
      <c r="L18" s="25"/>
      <c r="M18" s="25"/>
      <c r="N18" s="32"/>
      <c r="P18" s="6">
        <v>2</v>
      </c>
      <c r="Q18" s="26">
        <f t="shared" ref="Q18:R36" si="1">+B18</f>
        <v>0</v>
      </c>
      <c r="R18" s="293">
        <f t="shared" si="1"/>
        <v>0</v>
      </c>
      <c r="S18" s="294"/>
      <c r="T18" s="118">
        <f t="shared" ref="T18:X36" si="2">+E18</f>
        <v>0</v>
      </c>
      <c r="U18" s="28">
        <f t="shared" si="2"/>
        <v>0</v>
      </c>
      <c r="V18" s="29">
        <f t="shared" si="2"/>
        <v>0</v>
      </c>
      <c r="W18" s="28">
        <f t="shared" si="2"/>
        <v>0</v>
      </c>
      <c r="X18" s="295">
        <f t="shared" si="2"/>
        <v>0</v>
      </c>
      <c r="Y18" s="296"/>
      <c r="Z18" s="297"/>
      <c r="AA18" s="25"/>
      <c r="AB18" s="25"/>
      <c r="AC18" s="32"/>
    </row>
    <row r="19" spans="1:29" ht="26.1" customHeight="1" x14ac:dyDescent="0.15">
      <c r="A19" s="6">
        <v>3</v>
      </c>
      <c r="B19" s="105"/>
      <c r="C19" s="272"/>
      <c r="D19" s="273"/>
      <c r="E19" s="124"/>
      <c r="F19" s="106"/>
      <c r="G19" s="107"/>
      <c r="H19" s="106"/>
      <c r="I19" s="263">
        <f t="shared" si="0"/>
        <v>0</v>
      </c>
      <c r="J19" s="263"/>
      <c r="K19" s="264"/>
      <c r="L19" s="25"/>
      <c r="M19" s="25"/>
      <c r="N19" s="32"/>
      <c r="P19" s="6">
        <v>3</v>
      </c>
      <c r="Q19" s="26">
        <f t="shared" si="1"/>
        <v>0</v>
      </c>
      <c r="R19" s="293">
        <f t="shared" si="1"/>
        <v>0</v>
      </c>
      <c r="S19" s="294"/>
      <c r="T19" s="118">
        <f t="shared" si="2"/>
        <v>0</v>
      </c>
      <c r="U19" s="28">
        <f t="shared" si="2"/>
        <v>0</v>
      </c>
      <c r="V19" s="29">
        <f t="shared" si="2"/>
        <v>0</v>
      </c>
      <c r="W19" s="28">
        <f t="shared" si="2"/>
        <v>0</v>
      </c>
      <c r="X19" s="295">
        <f t="shared" si="2"/>
        <v>0</v>
      </c>
      <c r="Y19" s="296"/>
      <c r="Z19" s="297"/>
      <c r="AA19" s="25"/>
      <c r="AB19" s="25"/>
      <c r="AC19" s="32"/>
    </row>
    <row r="20" spans="1:29" ht="26.1" customHeight="1" x14ac:dyDescent="0.15">
      <c r="A20" s="6">
        <v>4</v>
      </c>
      <c r="B20" s="105"/>
      <c r="C20" s="265"/>
      <c r="D20" s="266"/>
      <c r="E20" s="124"/>
      <c r="F20" s="106"/>
      <c r="G20" s="107"/>
      <c r="H20" s="106"/>
      <c r="I20" s="263">
        <f t="shared" si="0"/>
        <v>0</v>
      </c>
      <c r="J20" s="263"/>
      <c r="K20" s="264"/>
      <c r="L20" s="25"/>
      <c r="M20" s="25"/>
      <c r="N20" s="32"/>
      <c r="P20" s="6">
        <v>4</v>
      </c>
      <c r="Q20" s="26">
        <f t="shared" si="1"/>
        <v>0</v>
      </c>
      <c r="R20" s="293">
        <f t="shared" si="1"/>
        <v>0</v>
      </c>
      <c r="S20" s="294"/>
      <c r="T20" s="118">
        <f t="shared" si="2"/>
        <v>0</v>
      </c>
      <c r="U20" s="28">
        <f t="shared" si="2"/>
        <v>0</v>
      </c>
      <c r="V20" s="29">
        <f t="shared" si="2"/>
        <v>0</v>
      </c>
      <c r="W20" s="28">
        <f t="shared" si="2"/>
        <v>0</v>
      </c>
      <c r="X20" s="295">
        <f t="shared" si="2"/>
        <v>0</v>
      </c>
      <c r="Y20" s="296"/>
      <c r="Z20" s="297"/>
      <c r="AA20" s="25"/>
      <c r="AB20" s="25"/>
      <c r="AC20" s="32"/>
    </row>
    <row r="21" spans="1:29" ht="26.1" customHeight="1" x14ac:dyDescent="0.15">
      <c r="A21" s="6">
        <v>5</v>
      </c>
      <c r="B21" s="105"/>
      <c r="C21" s="265"/>
      <c r="D21" s="266"/>
      <c r="E21" s="124"/>
      <c r="F21" s="106"/>
      <c r="G21" s="107"/>
      <c r="H21" s="106"/>
      <c r="I21" s="263">
        <f t="shared" si="0"/>
        <v>0</v>
      </c>
      <c r="J21" s="263"/>
      <c r="K21" s="264"/>
      <c r="L21" s="25"/>
      <c r="M21" s="25"/>
      <c r="N21" s="32"/>
      <c r="P21" s="6">
        <v>5</v>
      </c>
      <c r="Q21" s="26">
        <f t="shared" si="1"/>
        <v>0</v>
      </c>
      <c r="R21" s="293">
        <f t="shared" si="1"/>
        <v>0</v>
      </c>
      <c r="S21" s="294"/>
      <c r="T21" s="118">
        <f t="shared" si="2"/>
        <v>0</v>
      </c>
      <c r="U21" s="28">
        <f t="shared" si="2"/>
        <v>0</v>
      </c>
      <c r="V21" s="29">
        <f t="shared" si="2"/>
        <v>0</v>
      </c>
      <c r="W21" s="28">
        <f t="shared" si="2"/>
        <v>0</v>
      </c>
      <c r="X21" s="295">
        <f t="shared" si="2"/>
        <v>0</v>
      </c>
      <c r="Y21" s="296"/>
      <c r="Z21" s="297"/>
      <c r="AA21" s="25"/>
      <c r="AB21" s="25"/>
      <c r="AC21" s="32"/>
    </row>
    <row r="22" spans="1:29" ht="26.1" customHeight="1" x14ac:dyDescent="0.15">
      <c r="A22" s="6">
        <v>6</v>
      </c>
      <c r="B22" s="105"/>
      <c r="C22" s="265"/>
      <c r="D22" s="266"/>
      <c r="E22" s="124"/>
      <c r="F22" s="106"/>
      <c r="G22" s="107"/>
      <c r="H22" s="106"/>
      <c r="I22" s="263">
        <f t="shared" si="0"/>
        <v>0</v>
      </c>
      <c r="J22" s="263"/>
      <c r="K22" s="264"/>
      <c r="L22" s="25"/>
      <c r="M22" s="25"/>
      <c r="N22" s="32"/>
      <c r="P22" s="6">
        <v>6</v>
      </c>
      <c r="Q22" s="26">
        <f t="shared" si="1"/>
        <v>0</v>
      </c>
      <c r="R22" s="293">
        <f t="shared" si="1"/>
        <v>0</v>
      </c>
      <c r="S22" s="294"/>
      <c r="T22" s="118">
        <f t="shared" si="2"/>
        <v>0</v>
      </c>
      <c r="U22" s="28">
        <f t="shared" si="2"/>
        <v>0</v>
      </c>
      <c r="V22" s="29">
        <f t="shared" si="2"/>
        <v>0</v>
      </c>
      <c r="W22" s="28">
        <f t="shared" si="2"/>
        <v>0</v>
      </c>
      <c r="X22" s="295">
        <f t="shared" si="2"/>
        <v>0</v>
      </c>
      <c r="Y22" s="296"/>
      <c r="Z22" s="297"/>
      <c r="AA22" s="25"/>
      <c r="AB22" s="25"/>
      <c r="AC22" s="32"/>
    </row>
    <row r="23" spans="1:29" ht="26.1" customHeight="1" x14ac:dyDescent="0.15">
      <c r="A23" s="6">
        <v>7</v>
      </c>
      <c r="B23" s="105"/>
      <c r="C23" s="265"/>
      <c r="D23" s="266"/>
      <c r="E23" s="124"/>
      <c r="F23" s="106"/>
      <c r="G23" s="107"/>
      <c r="H23" s="106"/>
      <c r="I23" s="263">
        <f t="shared" si="0"/>
        <v>0</v>
      </c>
      <c r="J23" s="263"/>
      <c r="K23" s="264"/>
      <c r="L23" s="25"/>
      <c r="M23" s="25"/>
      <c r="N23" s="32"/>
      <c r="P23" s="6">
        <v>7</v>
      </c>
      <c r="Q23" s="26">
        <f t="shared" si="1"/>
        <v>0</v>
      </c>
      <c r="R23" s="293">
        <f t="shared" si="1"/>
        <v>0</v>
      </c>
      <c r="S23" s="294"/>
      <c r="T23" s="118">
        <f t="shared" si="2"/>
        <v>0</v>
      </c>
      <c r="U23" s="28">
        <f t="shared" si="2"/>
        <v>0</v>
      </c>
      <c r="V23" s="29">
        <f t="shared" si="2"/>
        <v>0</v>
      </c>
      <c r="W23" s="28">
        <f t="shared" si="2"/>
        <v>0</v>
      </c>
      <c r="X23" s="295">
        <f t="shared" si="2"/>
        <v>0</v>
      </c>
      <c r="Y23" s="296"/>
      <c r="Z23" s="297"/>
      <c r="AA23" s="25"/>
      <c r="AB23" s="25"/>
      <c r="AC23" s="32"/>
    </row>
    <row r="24" spans="1:29" ht="26.1" customHeight="1" x14ac:dyDescent="0.15">
      <c r="A24" s="6">
        <v>8</v>
      </c>
      <c r="B24" s="105"/>
      <c r="C24" s="265"/>
      <c r="D24" s="266"/>
      <c r="E24" s="124"/>
      <c r="F24" s="106"/>
      <c r="G24" s="107"/>
      <c r="H24" s="106"/>
      <c r="I24" s="263">
        <f t="shared" si="0"/>
        <v>0</v>
      </c>
      <c r="J24" s="263"/>
      <c r="K24" s="264"/>
      <c r="L24" s="25"/>
      <c r="M24" s="25"/>
      <c r="N24" s="32"/>
      <c r="P24" s="6">
        <v>8</v>
      </c>
      <c r="Q24" s="26">
        <f t="shared" si="1"/>
        <v>0</v>
      </c>
      <c r="R24" s="293">
        <f t="shared" si="1"/>
        <v>0</v>
      </c>
      <c r="S24" s="294"/>
      <c r="T24" s="118">
        <f t="shared" si="2"/>
        <v>0</v>
      </c>
      <c r="U24" s="28">
        <f t="shared" si="2"/>
        <v>0</v>
      </c>
      <c r="V24" s="29">
        <f t="shared" si="2"/>
        <v>0</v>
      </c>
      <c r="W24" s="28">
        <f t="shared" si="2"/>
        <v>0</v>
      </c>
      <c r="X24" s="295">
        <f t="shared" si="2"/>
        <v>0</v>
      </c>
      <c r="Y24" s="296"/>
      <c r="Z24" s="297"/>
      <c r="AA24" s="25"/>
      <c r="AB24" s="25"/>
      <c r="AC24" s="32"/>
    </row>
    <row r="25" spans="1:29" ht="26.1" customHeight="1" x14ac:dyDescent="0.15">
      <c r="A25" s="6">
        <v>9</v>
      </c>
      <c r="B25" s="105"/>
      <c r="C25" s="265"/>
      <c r="D25" s="266"/>
      <c r="E25" s="124"/>
      <c r="F25" s="106"/>
      <c r="G25" s="107"/>
      <c r="H25" s="106"/>
      <c r="I25" s="263">
        <f t="shared" si="0"/>
        <v>0</v>
      </c>
      <c r="J25" s="263"/>
      <c r="K25" s="264"/>
      <c r="L25" s="25"/>
      <c r="M25" s="25"/>
      <c r="N25" s="32"/>
      <c r="P25" s="6">
        <v>9</v>
      </c>
      <c r="Q25" s="26">
        <f t="shared" si="1"/>
        <v>0</v>
      </c>
      <c r="R25" s="293">
        <f t="shared" si="1"/>
        <v>0</v>
      </c>
      <c r="S25" s="294"/>
      <c r="T25" s="118">
        <f t="shared" si="2"/>
        <v>0</v>
      </c>
      <c r="U25" s="28">
        <f t="shared" si="2"/>
        <v>0</v>
      </c>
      <c r="V25" s="29">
        <f t="shared" si="2"/>
        <v>0</v>
      </c>
      <c r="W25" s="28">
        <f t="shared" si="2"/>
        <v>0</v>
      </c>
      <c r="X25" s="295">
        <f t="shared" si="2"/>
        <v>0</v>
      </c>
      <c r="Y25" s="296"/>
      <c r="Z25" s="297"/>
      <c r="AA25" s="25"/>
      <c r="AB25" s="25"/>
      <c r="AC25" s="32"/>
    </row>
    <row r="26" spans="1:29" ht="26.1" customHeight="1" x14ac:dyDescent="0.15">
      <c r="A26" s="6">
        <v>10</v>
      </c>
      <c r="B26" s="105"/>
      <c r="C26" s="265"/>
      <c r="D26" s="266"/>
      <c r="E26" s="124"/>
      <c r="F26" s="106"/>
      <c r="G26" s="107"/>
      <c r="H26" s="106"/>
      <c r="I26" s="263">
        <f t="shared" si="0"/>
        <v>0</v>
      </c>
      <c r="J26" s="263"/>
      <c r="K26" s="264"/>
      <c r="L26" s="25"/>
      <c r="M26" s="25"/>
      <c r="N26" s="32"/>
      <c r="P26" s="6">
        <v>10</v>
      </c>
      <c r="Q26" s="26">
        <f t="shared" si="1"/>
        <v>0</v>
      </c>
      <c r="R26" s="293">
        <f t="shared" si="1"/>
        <v>0</v>
      </c>
      <c r="S26" s="294"/>
      <c r="T26" s="118">
        <f t="shared" si="2"/>
        <v>0</v>
      </c>
      <c r="U26" s="28">
        <f t="shared" si="2"/>
        <v>0</v>
      </c>
      <c r="V26" s="29">
        <f t="shared" si="2"/>
        <v>0</v>
      </c>
      <c r="W26" s="28">
        <f t="shared" si="2"/>
        <v>0</v>
      </c>
      <c r="X26" s="295">
        <f t="shared" si="2"/>
        <v>0</v>
      </c>
      <c r="Y26" s="296"/>
      <c r="Z26" s="297"/>
      <c r="AA26" s="25"/>
      <c r="AB26" s="25"/>
      <c r="AC26" s="32"/>
    </row>
    <row r="27" spans="1:29" ht="26.1" customHeight="1" x14ac:dyDescent="0.15">
      <c r="A27" s="6">
        <v>11</v>
      </c>
      <c r="B27" s="105"/>
      <c r="C27" s="265"/>
      <c r="D27" s="266"/>
      <c r="E27" s="124"/>
      <c r="F27" s="106"/>
      <c r="G27" s="107"/>
      <c r="H27" s="106"/>
      <c r="I27" s="263">
        <f t="shared" si="0"/>
        <v>0</v>
      </c>
      <c r="J27" s="263"/>
      <c r="K27" s="264"/>
      <c r="L27" s="25"/>
      <c r="M27" s="25"/>
      <c r="N27" s="32"/>
      <c r="P27" s="6">
        <v>11</v>
      </c>
      <c r="Q27" s="26">
        <f t="shared" si="1"/>
        <v>0</v>
      </c>
      <c r="R27" s="293">
        <f t="shared" si="1"/>
        <v>0</v>
      </c>
      <c r="S27" s="294"/>
      <c r="T27" s="118">
        <f t="shared" si="2"/>
        <v>0</v>
      </c>
      <c r="U27" s="28">
        <f t="shared" si="2"/>
        <v>0</v>
      </c>
      <c r="V27" s="29">
        <f t="shared" si="2"/>
        <v>0</v>
      </c>
      <c r="W27" s="28">
        <f t="shared" si="2"/>
        <v>0</v>
      </c>
      <c r="X27" s="295">
        <f t="shared" si="2"/>
        <v>0</v>
      </c>
      <c r="Y27" s="296"/>
      <c r="Z27" s="297"/>
      <c r="AA27" s="25"/>
      <c r="AB27" s="25"/>
      <c r="AC27" s="32"/>
    </row>
    <row r="28" spans="1:29" ht="26.1" customHeight="1" x14ac:dyDescent="0.15">
      <c r="A28" s="6">
        <v>12</v>
      </c>
      <c r="B28" s="105"/>
      <c r="C28" s="265"/>
      <c r="D28" s="266"/>
      <c r="E28" s="124"/>
      <c r="F28" s="106"/>
      <c r="G28" s="107"/>
      <c r="H28" s="106"/>
      <c r="I28" s="263">
        <f t="shared" si="0"/>
        <v>0</v>
      </c>
      <c r="J28" s="263"/>
      <c r="K28" s="264"/>
      <c r="L28" s="25"/>
      <c r="M28" s="25"/>
      <c r="N28" s="32"/>
      <c r="P28" s="6">
        <v>12</v>
      </c>
      <c r="Q28" s="26">
        <f t="shared" si="1"/>
        <v>0</v>
      </c>
      <c r="R28" s="293">
        <f t="shared" si="1"/>
        <v>0</v>
      </c>
      <c r="S28" s="294"/>
      <c r="T28" s="118">
        <f t="shared" si="2"/>
        <v>0</v>
      </c>
      <c r="U28" s="28">
        <f t="shared" si="2"/>
        <v>0</v>
      </c>
      <c r="V28" s="29">
        <f t="shared" si="2"/>
        <v>0</v>
      </c>
      <c r="W28" s="28">
        <f t="shared" si="2"/>
        <v>0</v>
      </c>
      <c r="X28" s="295">
        <f t="shared" si="2"/>
        <v>0</v>
      </c>
      <c r="Y28" s="296"/>
      <c r="Z28" s="297"/>
      <c r="AA28" s="25"/>
      <c r="AB28" s="25"/>
      <c r="AC28" s="32"/>
    </row>
    <row r="29" spans="1:29" ht="26.1" customHeight="1" x14ac:dyDescent="0.15">
      <c r="A29" s="6">
        <v>13</v>
      </c>
      <c r="B29" s="105"/>
      <c r="C29" s="265"/>
      <c r="D29" s="266"/>
      <c r="E29" s="124"/>
      <c r="F29" s="106"/>
      <c r="G29" s="107"/>
      <c r="H29" s="106"/>
      <c r="I29" s="263">
        <f t="shared" si="0"/>
        <v>0</v>
      </c>
      <c r="J29" s="263"/>
      <c r="K29" s="264"/>
      <c r="L29" s="25"/>
      <c r="M29" s="25"/>
      <c r="N29" s="32"/>
      <c r="P29" s="6">
        <v>13</v>
      </c>
      <c r="Q29" s="26">
        <f t="shared" si="1"/>
        <v>0</v>
      </c>
      <c r="R29" s="293">
        <f t="shared" si="1"/>
        <v>0</v>
      </c>
      <c r="S29" s="294"/>
      <c r="T29" s="118">
        <f t="shared" si="2"/>
        <v>0</v>
      </c>
      <c r="U29" s="28">
        <f t="shared" si="2"/>
        <v>0</v>
      </c>
      <c r="V29" s="29">
        <f t="shared" si="2"/>
        <v>0</v>
      </c>
      <c r="W29" s="28">
        <f t="shared" si="2"/>
        <v>0</v>
      </c>
      <c r="X29" s="295">
        <f t="shared" si="2"/>
        <v>0</v>
      </c>
      <c r="Y29" s="296"/>
      <c r="Z29" s="297"/>
      <c r="AA29" s="25"/>
      <c r="AB29" s="25"/>
      <c r="AC29" s="32"/>
    </row>
    <row r="30" spans="1:29" ht="26.1" customHeight="1" x14ac:dyDescent="0.15">
      <c r="A30" s="6">
        <v>14</v>
      </c>
      <c r="B30" s="105"/>
      <c r="C30" s="265"/>
      <c r="D30" s="266"/>
      <c r="E30" s="124"/>
      <c r="F30" s="106"/>
      <c r="G30" s="107"/>
      <c r="H30" s="106"/>
      <c r="I30" s="263">
        <f t="shared" si="0"/>
        <v>0</v>
      </c>
      <c r="J30" s="263"/>
      <c r="K30" s="264"/>
      <c r="L30" s="25"/>
      <c r="M30" s="25"/>
      <c r="N30" s="32"/>
      <c r="P30" s="6">
        <v>14</v>
      </c>
      <c r="Q30" s="26">
        <f t="shared" si="1"/>
        <v>0</v>
      </c>
      <c r="R30" s="293">
        <f t="shared" si="1"/>
        <v>0</v>
      </c>
      <c r="S30" s="294"/>
      <c r="T30" s="118">
        <f t="shared" si="2"/>
        <v>0</v>
      </c>
      <c r="U30" s="28">
        <f t="shared" si="2"/>
        <v>0</v>
      </c>
      <c r="V30" s="29">
        <f t="shared" si="2"/>
        <v>0</v>
      </c>
      <c r="W30" s="28">
        <f t="shared" si="2"/>
        <v>0</v>
      </c>
      <c r="X30" s="295">
        <f t="shared" si="2"/>
        <v>0</v>
      </c>
      <c r="Y30" s="296"/>
      <c r="Z30" s="297"/>
      <c r="AA30" s="25"/>
      <c r="AB30" s="25"/>
      <c r="AC30" s="32"/>
    </row>
    <row r="31" spans="1:29" ht="26.1" customHeight="1" x14ac:dyDescent="0.15">
      <c r="A31" s="6">
        <v>15</v>
      </c>
      <c r="B31" s="105"/>
      <c r="C31" s="265"/>
      <c r="D31" s="266"/>
      <c r="E31" s="124"/>
      <c r="F31" s="106"/>
      <c r="G31" s="107"/>
      <c r="H31" s="106"/>
      <c r="I31" s="263">
        <f t="shared" si="0"/>
        <v>0</v>
      </c>
      <c r="J31" s="263"/>
      <c r="K31" s="264"/>
      <c r="L31" s="25"/>
      <c r="M31" s="25"/>
      <c r="N31" s="32"/>
      <c r="P31" s="6">
        <v>15</v>
      </c>
      <c r="Q31" s="26">
        <f t="shared" si="1"/>
        <v>0</v>
      </c>
      <c r="R31" s="293">
        <f t="shared" si="1"/>
        <v>0</v>
      </c>
      <c r="S31" s="294"/>
      <c r="T31" s="118">
        <f t="shared" si="2"/>
        <v>0</v>
      </c>
      <c r="U31" s="28">
        <f t="shared" si="2"/>
        <v>0</v>
      </c>
      <c r="V31" s="29">
        <f t="shared" si="2"/>
        <v>0</v>
      </c>
      <c r="W31" s="28">
        <f t="shared" si="2"/>
        <v>0</v>
      </c>
      <c r="X31" s="295">
        <f t="shared" si="2"/>
        <v>0</v>
      </c>
      <c r="Y31" s="296"/>
      <c r="Z31" s="297"/>
      <c r="AA31" s="25"/>
      <c r="AB31" s="25"/>
      <c r="AC31" s="32"/>
    </row>
    <row r="32" spans="1:29" ht="26.1" customHeight="1" x14ac:dyDescent="0.15">
      <c r="A32" s="6">
        <v>16</v>
      </c>
      <c r="B32" s="105"/>
      <c r="C32" s="265"/>
      <c r="D32" s="266"/>
      <c r="E32" s="124"/>
      <c r="F32" s="106"/>
      <c r="G32" s="107"/>
      <c r="H32" s="106"/>
      <c r="I32" s="263">
        <f t="shared" si="0"/>
        <v>0</v>
      </c>
      <c r="J32" s="263"/>
      <c r="K32" s="264"/>
      <c r="L32" s="25"/>
      <c r="M32" s="25"/>
      <c r="N32" s="32"/>
      <c r="P32" s="6">
        <v>16</v>
      </c>
      <c r="Q32" s="26">
        <f t="shared" si="1"/>
        <v>0</v>
      </c>
      <c r="R32" s="293">
        <f t="shared" si="1"/>
        <v>0</v>
      </c>
      <c r="S32" s="294"/>
      <c r="T32" s="118">
        <f t="shared" si="2"/>
        <v>0</v>
      </c>
      <c r="U32" s="28">
        <f t="shared" si="2"/>
        <v>0</v>
      </c>
      <c r="V32" s="29">
        <f t="shared" si="2"/>
        <v>0</v>
      </c>
      <c r="W32" s="28">
        <f t="shared" si="2"/>
        <v>0</v>
      </c>
      <c r="X32" s="295">
        <f t="shared" si="2"/>
        <v>0</v>
      </c>
      <c r="Y32" s="296"/>
      <c r="Z32" s="297"/>
      <c r="AA32" s="25"/>
      <c r="AB32" s="25"/>
      <c r="AC32" s="32"/>
    </row>
    <row r="33" spans="1:29" ht="26.1" customHeight="1" x14ac:dyDescent="0.15">
      <c r="A33" s="6">
        <v>17</v>
      </c>
      <c r="B33" s="105"/>
      <c r="C33" s="265"/>
      <c r="D33" s="266"/>
      <c r="E33" s="124"/>
      <c r="F33" s="106"/>
      <c r="G33" s="107"/>
      <c r="H33" s="106"/>
      <c r="I33" s="263">
        <f t="shared" si="0"/>
        <v>0</v>
      </c>
      <c r="J33" s="263"/>
      <c r="K33" s="264"/>
      <c r="L33" s="25"/>
      <c r="M33" s="25"/>
      <c r="N33" s="32"/>
      <c r="P33" s="6">
        <v>17</v>
      </c>
      <c r="Q33" s="26">
        <f t="shared" si="1"/>
        <v>0</v>
      </c>
      <c r="R33" s="293">
        <f t="shared" si="1"/>
        <v>0</v>
      </c>
      <c r="S33" s="294"/>
      <c r="T33" s="118">
        <f t="shared" si="2"/>
        <v>0</v>
      </c>
      <c r="U33" s="28">
        <f t="shared" si="2"/>
        <v>0</v>
      </c>
      <c r="V33" s="29">
        <f t="shared" si="2"/>
        <v>0</v>
      </c>
      <c r="W33" s="28">
        <f t="shared" si="2"/>
        <v>0</v>
      </c>
      <c r="X33" s="295">
        <f t="shared" si="2"/>
        <v>0</v>
      </c>
      <c r="Y33" s="296"/>
      <c r="Z33" s="297"/>
      <c r="AA33" s="25"/>
      <c r="AB33" s="25"/>
      <c r="AC33" s="32"/>
    </row>
    <row r="34" spans="1:29" ht="26.1" customHeight="1" x14ac:dyDescent="0.15">
      <c r="A34" s="6">
        <v>18</v>
      </c>
      <c r="B34" s="105"/>
      <c r="C34" s="265"/>
      <c r="D34" s="266"/>
      <c r="E34" s="124"/>
      <c r="F34" s="106"/>
      <c r="G34" s="107"/>
      <c r="H34" s="106"/>
      <c r="I34" s="263">
        <f t="shared" si="0"/>
        <v>0</v>
      </c>
      <c r="J34" s="263"/>
      <c r="K34" s="264"/>
      <c r="L34" s="25"/>
      <c r="M34" s="25"/>
      <c r="N34" s="32"/>
      <c r="P34" s="6">
        <v>18</v>
      </c>
      <c r="Q34" s="26">
        <f t="shared" si="1"/>
        <v>0</v>
      </c>
      <c r="R34" s="293">
        <f t="shared" si="1"/>
        <v>0</v>
      </c>
      <c r="S34" s="294"/>
      <c r="T34" s="118">
        <f t="shared" si="2"/>
        <v>0</v>
      </c>
      <c r="U34" s="28">
        <f t="shared" si="2"/>
        <v>0</v>
      </c>
      <c r="V34" s="29">
        <f t="shared" si="2"/>
        <v>0</v>
      </c>
      <c r="W34" s="28">
        <f t="shared" si="2"/>
        <v>0</v>
      </c>
      <c r="X34" s="295">
        <f t="shared" si="2"/>
        <v>0</v>
      </c>
      <c r="Y34" s="296"/>
      <c r="Z34" s="297"/>
      <c r="AA34" s="25"/>
      <c r="AB34" s="25"/>
      <c r="AC34" s="32"/>
    </row>
    <row r="35" spans="1:29" ht="26.1" customHeight="1" x14ac:dyDescent="0.15">
      <c r="A35" s="6">
        <v>19</v>
      </c>
      <c r="B35" s="105"/>
      <c r="C35" s="265"/>
      <c r="D35" s="266"/>
      <c r="E35" s="124"/>
      <c r="F35" s="106"/>
      <c r="G35" s="107"/>
      <c r="H35" s="106"/>
      <c r="I35" s="263">
        <f t="shared" si="0"/>
        <v>0</v>
      </c>
      <c r="J35" s="263"/>
      <c r="K35" s="264"/>
      <c r="L35" s="25"/>
      <c r="M35" s="25"/>
      <c r="N35" s="32"/>
      <c r="P35" s="6">
        <v>19</v>
      </c>
      <c r="Q35" s="26">
        <f t="shared" si="1"/>
        <v>0</v>
      </c>
      <c r="R35" s="293">
        <f t="shared" si="1"/>
        <v>0</v>
      </c>
      <c r="S35" s="294"/>
      <c r="T35" s="118">
        <f t="shared" si="2"/>
        <v>0</v>
      </c>
      <c r="U35" s="28">
        <f t="shared" si="2"/>
        <v>0</v>
      </c>
      <c r="V35" s="29">
        <f t="shared" si="2"/>
        <v>0</v>
      </c>
      <c r="W35" s="28">
        <f t="shared" si="2"/>
        <v>0</v>
      </c>
      <c r="X35" s="295">
        <f t="shared" si="2"/>
        <v>0</v>
      </c>
      <c r="Y35" s="296"/>
      <c r="Z35" s="297"/>
      <c r="AA35" s="25"/>
      <c r="AB35" s="25"/>
      <c r="AC35" s="32"/>
    </row>
    <row r="36" spans="1:29" ht="26.1" customHeight="1" thickBot="1" x14ac:dyDescent="0.2">
      <c r="A36" s="6">
        <v>20</v>
      </c>
      <c r="B36" s="108"/>
      <c r="C36" s="257"/>
      <c r="D36" s="258"/>
      <c r="E36" s="125"/>
      <c r="F36" s="109"/>
      <c r="G36" s="110"/>
      <c r="H36" s="109"/>
      <c r="I36" s="274">
        <f t="shared" si="0"/>
        <v>0</v>
      </c>
      <c r="J36" s="274"/>
      <c r="K36" s="275"/>
      <c r="L36" s="24"/>
      <c r="M36" s="16"/>
      <c r="N36" s="33"/>
      <c r="P36" s="6">
        <v>20</v>
      </c>
      <c r="Q36" s="27">
        <f t="shared" si="1"/>
        <v>0</v>
      </c>
      <c r="R36" s="302">
        <f t="shared" si="1"/>
        <v>0</v>
      </c>
      <c r="S36" s="303"/>
      <c r="T36" s="117">
        <f t="shared" si="2"/>
        <v>0</v>
      </c>
      <c r="U36" s="30">
        <f t="shared" si="2"/>
        <v>0</v>
      </c>
      <c r="V36" s="31">
        <f t="shared" si="2"/>
        <v>0</v>
      </c>
      <c r="W36" s="30">
        <f t="shared" si="2"/>
        <v>0</v>
      </c>
      <c r="X36" s="304">
        <f t="shared" si="2"/>
        <v>0</v>
      </c>
      <c r="Y36" s="305"/>
      <c r="Z36" s="306"/>
      <c r="AA36" s="24"/>
      <c r="AB36" s="16"/>
      <c r="AC36" s="33"/>
    </row>
    <row r="37" spans="1:29" ht="26.1" customHeight="1" thickBot="1" x14ac:dyDescent="0.2">
      <c r="B37" s="1"/>
      <c r="C37" s="1"/>
      <c r="D37" s="1"/>
      <c r="E37" s="1"/>
      <c r="F37" s="1"/>
      <c r="G37" s="1"/>
      <c r="H37" s="9" t="s">
        <v>7</v>
      </c>
      <c r="I37" s="259">
        <f>SUM(I17:K36)</f>
        <v>0</v>
      </c>
      <c r="J37" s="260"/>
      <c r="K37" s="261"/>
      <c r="L37" s="57"/>
      <c r="M37" s="115"/>
      <c r="N37" s="115"/>
      <c r="Q37" s="1"/>
      <c r="R37" s="1"/>
      <c r="S37" s="1"/>
      <c r="T37" s="1"/>
      <c r="U37" s="1"/>
      <c r="V37" s="1"/>
      <c r="W37" s="9" t="s">
        <v>7</v>
      </c>
      <c r="X37" s="307">
        <f>SUM(X17:Z36)</f>
        <v>0</v>
      </c>
      <c r="Y37" s="308"/>
      <c r="Z37" s="309"/>
      <c r="AA37" s="57"/>
      <c r="AB37" s="115"/>
      <c r="AC37" s="115"/>
    </row>
    <row r="38" spans="1:29" x14ac:dyDescent="0.1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s="1" customFormat="1" ht="4.5" customHeight="1" x14ac:dyDescent="0.15">
      <c r="B39" s="315" t="s">
        <v>43</v>
      </c>
      <c r="C39" s="262" t="s">
        <v>23</v>
      </c>
      <c r="D39" s="169" t="s">
        <v>25</v>
      </c>
      <c r="E39" s="310"/>
      <c r="F39" s="169" t="s">
        <v>24</v>
      </c>
      <c r="G39" s="310"/>
      <c r="H39" s="310"/>
      <c r="I39" s="310"/>
      <c r="J39" s="319"/>
      <c r="K39" s="310" t="s">
        <v>26</v>
      </c>
      <c r="L39" s="310"/>
      <c r="M39" s="310"/>
      <c r="N39" s="18"/>
      <c r="Q39" s="315" t="s">
        <v>43</v>
      </c>
      <c r="R39" s="262" t="s">
        <v>23</v>
      </c>
      <c r="S39" s="169" t="s">
        <v>25</v>
      </c>
      <c r="T39" s="310"/>
      <c r="U39" s="169" t="s">
        <v>24</v>
      </c>
      <c r="V39" s="310"/>
      <c r="W39" s="310"/>
      <c r="X39" s="310"/>
      <c r="Y39" s="319"/>
      <c r="Z39" s="310" t="s">
        <v>26</v>
      </c>
      <c r="AA39" s="310"/>
      <c r="AB39" s="310"/>
      <c r="AC39" s="18"/>
    </row>
    <row r="40" spans="1:29" s="1" customFormat="1" ht="15" customHeight="1" x14ac:dyDescent="0.15">
      <c r="B40" s="316"/>
      <c r="C40" s="262"/>
      <c r="D40" s="320"/>
      <c r="E40" s="226"/>
      <c r="F40" s="320"/>
      <c r="G40" s="226"/>
      <c r="H40" s="226"/>
      <c r="I40" s="226"/>
      <c r="J40" s="321"/>
      <c r="K40" s="226"/>
      <c r="L40" s="226"/>
      <c r="M40" s="226"/>
      <c r="N40" s="96" t="s">
        <v>27</v>
      </c>
      <c r="Q40" s="316"/>
      <c r="R40" s="262"/>
      <c r="S40" s="320"/>
      <c r="T40" s="226"/>
      <c r="U40" s="320"/>
      <c r="V40" s="226"/>
      <c r="W40" s="226"/>
      <c r="X40" s="226"/>
      <c r="Y40" s="321"/>
      <c r="Z40" s="226"/>
      <c r="AA40" s="226"/>
      <c r="AB40" s="226"/>
      <c r="AC40" s="96" t="s">
        <v>27</v>
      </c>
    </row>
    <row r="41" spans="1:29" s="1" customFormat="1" x14ac:dyDescent="0.15">
      <c r="B41" s="317"/>
      <c r="C41" s="262"/>
      <c r="D41" s="162"/>
      <c r="E41" s="162"/>
      <c r="F41" s="161"/>
      <c r="G41" s="162"/>
      <c r="H41" s="162"/>
      <c r="I41" s="162"/>
      <c r="J41" s="163"/>
      <c r="K41" s="311"/>
      <c r="L41" s="311"/>
      <c r="M41" s="311"/>
      <c r="N41" s="312"/>
      <c r="Q41" s="317"/>
      <c r="R41" s="262"/>
      <c r="S41" s="162"/>
      <c r="T41" s="162"/>
      <c r="U41" s="161"/>
      <c r="V41" s="162"/>
      <c r="W41" s="162"/>
      <c r="X41" s="162"/>
      <c r="Y41" s="163"/>
      <c r="Z41" s="311"/>
      <c r="AA41" s="311"/>
      <c r="AB41" s="311"/>
      <c r="AC41" s="312"/>
    </row>
    <row r="42" spans="1:29" s="1" customFormat="1" ht="17.100000000000001" customHeight="1" x14ac:dyDescent="0.15">
      <c r="B42" s="317"/>
      <c r="C42" s="262"/>
      <c r="D42" s="162"/>
      <c r="E42" s="162"/>
      <c r="F42" s="161"/>
      <c r="G42" s="162"/>
      <c r="H42" s="162"/>
      <c r="I42" s="162"/>
      <c r="J42" s="163"/>
      <c r="K42" s="311"/>
      <c r="L42" s="311"/>
      <c r="M42" s="311"/>
      <c r="N42" s="313"/>
      <c r="Q42" s="317"/>
      <c r="R42" s="262"/>
      <c r="S42" s="162"/>
      <c r="T42" s="162"/>
      <c r="U42" s="161"/>
      <c r="V42" s="162"/>
      <c r="W42" s="162"/>
      <c r="X42" s="162"/>
      <c r="Y42" s="163"/>
      <c r="Z42" s="311"/>
      <c r="AA42" s="311"/>
      <c r="AB42" s="311"/>
      <c r="AC42" s="313"/>
    </row>
    <row r="43" spans="1:29" s="1" customFormat="1" ht="14.25" customHeight="1" x14ac:dyDescent="0.15">
      <c r="B43" s="318"/>
      <c r="C43" s="262"/>
      <c r="D43" s="165"/>
      <c r="E43" s="165"/>
      <c r="F43" s="164"/>
      <c r="G43" s="165"/>
      <c r="H43" s="165"/>
      <c r="I43" s="165"/>
      <c r="J43" s="166"/>
      <c r="K43" s="226"/>
      <c r="L43" s="226"/>
      <c r="M43" s="226"/>
      <c r="N43" s="314"/>
      <c r="Q43" s="318"/>
      <c r="R43" s="262"/>
      <c r="S43" s="165"/>
      <c r="T43" s="165"/>
      <c r="U43" s="164"/>
      <c r="V43" s="165"/>
      <c r="W43" s="165"/>
      <c r="X43" s="165"/>
      <c r="Y43" s="166"/>
      <c r="Z43" s="226"/>
      <c r="AA43" s="226"/>
      <c r="AB43" s="226"/>
      <c r="AC43" s="314"/>
    </row>
    <row r="44" spans="1:29" ht="7.5" customHeight="1" x14ac:dyDescent="0.15"/>
  </sheetData>
  <sheetProtection sheet="1" objects="1" scenarios="1" formatCells="0"/>
  <mergeCells count="124">
    <mergeCell ref="R41:R43"/>
    <mergeCell ref="S41:T43"/>
    <mergeCell ref="U41:Y43"/>
    <mergeCell ref="Z41:AB43"/>
    <mergeCell ref="AC41:AC43"/>
    <mergeCell ref="R39:R40"/>
    <mergeCell ref="Z39:AB40"/>
    <mergeCell ref="D39:E40"/>
    <mergeCell ref="F39:J40"/>
    <mergeCell ref="S39:T40"/>
    <mergeCell ref="U39:Y40"/>
    <mergeCell ref="B39:B43"/>
    <mergeCell ref="C39:C40"/>
    <mergeCell ref="K39:M40"/>
    <mergeCell ref="Q39:Q43"/>
    <mergeCell ref="C41:C43"/>
    <mergeCell ref="D41:E43"/>
    <mergeCell ref="F41:J43"/>
    <mergeCell ref="K41:M43"/>
    <mergeCell ref="C36:D36"/>
    <mergeCell ref="I36:K36"/>
    <mergeCell ref="N41:N43"/>
    <mergeCell ref="R36:S36"/>
    <mergeCell ref="X36:Z36"/>
    <mergeCell ref="I37:K37"/>
    <mergeCell ref="X37:Z37"/>
    <mergeCell ref="C34:D34"/>
    <mergeCell ref="I34:K34"/>
    <mergeCell ref="R34:S34"/>
    <mergeCell ref="X34:Z34"/>
    <mergeCell ref="C35:D35"/>
    <mergeCell ref="I35:K35"/>
    <mergeCell ref="R35:S35"/>
    <mergeCell ref="X35:Z35"/>
    <mergeCell ref="C32:D32"/>
    <mergeCell ref="I32:K32"/>
    <mergeCell ref="R32:S32"/>
    <mergeCell ref="X32:Z32"/>
    <mergeCell ref="C33:D33"/>
    <mergeCell ref="I33:K33"/>
    <mergeCell ref="R33:S33"/>
    <mergeCell ref="X33:Z33"/>
    <mergeCell ref="C30:D30"/>
    <mergeCell ref="I30:K30"/>
    <mergeCell ref="R30:S30"/>
    <mergeCell ref="X30:Z30"/>
    <mergeCell ref="C31:D31"/>
    <mergeCell ref="I31:K31"/>
    <mergeCell ref="R31:S31"/>
    <mergeCell ref="X31:Z31"/>
    <mergeCell ref="C28:D28"/>
    <mergeCell ref="I28:K28"/>
    <mergeCell ref="R28:S28"/>
    <mergeCell ref="X28:Z28"/>
    <mergeCell ref="C29:D29"/>
    <mergeCell ref="I29:K29"/>
    <mergeCell ref="R29:S29"/>
    <mergeCell ref="X29:Z29"/>
    <mergeCell ref="C26:D26"/>
    <mergeCell ref="I26:K26"/>
    <mergeCell ref="R26:S26"/>
    <mergeCell ref="X26:Z26"/>
    <mergeCell ref="C27:D27"/>
    <mergeCell ref="I27:K27"/>
    <mergeCell ref="R27:S27"/>
    <mergeCell ref="X27:Z27"/>
    <mergeCell ref="C24:D24"/>
    <mergeCell ref="I24:K24"/>
    <mergeCell ref="R24:S24"/>
    <mergeCell ref="X24:Z24"/>
    <mergeCell ref="C25:D25"/>
    <mergeCell ref="I25:K25"/>
    <mergeCell ref="R25:S25"/>
    <mergeCell ref="X25:Z25"/>
    <mergeCell ref="C22:D22"/>
    <mergeCell ref="I22:K22"/>
    <mergeCell ref="R22:S22"/>
    <mergeCell ref="X22:Z22"/>
    <mergeCell ref="C23:D23"/>
    <mergeCell ref="I23:K23"/>
    <mergeCell ref="R23:S23"/>
    <mergeCell ref="X23:Z23"/>
    <mergeCell ref="C20:D20"/>
    <mergeCell ref="I20:K20"/>
    <mergeCell ref="R20:S20"/>
    <mergeCell ref="X20:Z20"/>
    <mergeCell ref="C21:D21"/>
    <mergeCell ref="I21:K21"/>
    <mergeCell ref="R21:S21"/>
    <mergeCell ref="X21:Z21"/>
    <mergeCell ref="C18:D18"/>
    <mergeCell ref="I18:K18"/>
    <mergeCell ref="R18:S18"/>
    <mergeCell ref="X18:Z18"/>
    <mergeCell ref="C19:D19"/>
    <mergeCell ref="I19:K19"/>
    <mergeCell ref="R19:S19"/>
    <mergeCell ref="X19:Z19"/>
    <mergeCell ref="X16:Z16"/>
    <mergeCell ref="AA16:AB16"/>
    <mergeCell ref="C17:D17"/>
    <mergeCell ref="I17:K17"/>
    <mergeCell ref="R17:S17"/>
    <mergeCell ref="X17:Z17"/>
    <mergeCell ref="B14:C14"/>
    <mergeCell ref="Q14:R14"/>
    <mergeCell ref="C16:D16"/>
    <mergeCell ref="I16:K16"/>
    <mergeCell ref="L16:M16"/>
    <mergeCell ref="R16:S16"/>
    <mergeCell ref="D9:E9"/>
    <mergeCell ref="S9:T9"/>
    <mergeCell ref="B11:C11"/>
    <mergeCell ref="D11:E12"/>
    <mergeCell ref="Q11:R11"/>
    <mergeCell ref="S11:T12"/>
    <mergeCell ref="B12:C12"/>
    <mergeCell ref="Q12:R12"/>
    <mergeCell ref="A2:O2"/>
    <mergeCell ref="P2:AD2"/>
    <mergeCell ref="K3:M3"/>
    <mergeCell ref="Z3:AB3"/>
    <mergeCell ref="I5:M5"/>
    <mergeCell ref="X5:AB5"/>
  </mergeCells>
  <phoneticPr fontId="1"/>
  <conditionalFormatting sqref="F20">
    <cfRule type="expression" dxfId="1763" priority="147">
      <formula>"e8 -int(e8) &gt; 0"</formula>
    </cfRule>
    <cfRule type="expression" dxfId="1762" priority="148">
      <formula>"e8 -int(e8) &gt; 0"</formula>
    </cfRule>
    <cfRule type="expression" priority="165">
      <formula>"f20 -int(f20) &gt; 0"</formula>
    </cfRule>
    <cfRule type="expression" priority="168">
      <formula>"e8 -int(e8) &gt; 0"</formula>
    </cfRule>
  </conditionalFormatting>
  <conditionalFormatting sqref="F17:F36">
    <cfRule type="expression" dxfId="1761" priority="161">
      <formula>"e8 -int(e8) &gt; 0"</formula>
    </cfRule>
    <cfRule type="expression" dxfId="1760" priority="162">
      <formula>"f19 -int(f19) &gt; 0"</formula>
    </cfRule>
    <cfRule type="expression" priority="166">
      <formula>"e8 -int(e8) &gt; 0"</formula>
    </cfRule>
    <cfRule type="expression" priority="167">
      <formula>"e8 -int(e8) &gt; 0"</formula>
    </cfRule>
  </conditionalFormatting>
  <conditionalFormatting sqref="F17:F36">
    <cfRule type="expression" priority="163">
      <formula>"f20 -int(f20) &gt; 0"</formula>
    </cfRule>
    <cfRule type="expression" priority="164">
      <formula>"e8 -int(e8) &gt; 0"</formula>
    </cfRule>
  </conditionalFormatting>
  <conditionalFormatting sqref="F20">
    <cfRule type="expression" dxfId="1759" priority="157">
      <formula>"e8 -int(e8) &gt; 0"</formula>
    </cfRule>
    <cfRule type="expression" dxfId="1758" priority="158">
      <formula>"f19 -int(f19) &gt; 0"</formula>
    </cfRule>
    <cfRule type="expression" priority="159">
      <formula>"e8 -int(e8) &gt; 0"</formula>
    </cfRule>
    <cfRule type="expression" priority="160">
      <formula>"e8 -int(e8) &gt; 0"</formula>
    </cfRule>
  </conditionalFormatting>
  <conditionalFormatting sqref="F20">
    <cfRule type="expression" priority="155">
      <formula>"f20 -int(f20) &gt; 0"</formula>
    </cfRule>
    <cfRule type="expression" priority="156">
      <formula>"e8 -int(e8) &gt; 0"</formula>
    </cfRule>
  </conditionalFormatting>
  <conditionalFormatting sqref="F20">
    <cfRule type="expression" dxfId="1757" priority="151">
      <formula>"e8 -int(e8) &gt; 0"</formula>
    </cfRule>
    <cfRule type="expression" dxfId="1756" priority="152">
      <formula>"f19 -int(f19) &gt; 0"</formula>
    </cfRule>
    <cfRule type="expression" priority="153">
      <formula>"e8 -int(e8) &gt; 0"</formula>
    </cfRule>
    <cfRule type="expression" priority="154">
      <formula>"e8 -int(e8) &gt; 0"</formula>
    </cfRule>
  </conditionalFormatting>
  <conditionalFormatting sqref="F20">
    <cfRule type="expression" priority="149">
      <formula>"f20 -int(f20) &gt; 0"</formula>
    </cfRule>
    <cfRule type="expression" priority="150">
      <formula>"e8 -int(e8) &gt; 0"</formula>
    </cfRule>
  </conditionalFormatting>
  <conditionalFormatting sqref="F21">
    <cfRule type="expression" dxfId="1755" priority="142">
      <formula>"IF(RIGHT(TEXT(f21,""0.#""),1)=""."",FALSE,TRUE) )"</formula>
    </cfRule>
    <cfRule type="expression" dxfId="1754" priority="143">
      <formula>IF(RIGHT(TEXT(F21,"0.#"),1)=".",TRUE,FALSE)</formula>
    </cfRule>
    <cfRule type="expression" dxfId="1753" priority="144">
      <formula>"f21 -int(f21) &gt; 0"</formula>
    </cfRule>
    <cfRule type="expression" dxfId="1752" priority="145">
      <formula>"f21 -int(f21) &gt; 0"</formula>
    </cfRule>
    <cfRule type="expression" dxfId="1751" priority="146">
      <formula>"e8 -int(e8) &gt; 0"</formula>
    </cfRule>
  </conditionalFormatting>
  <conditionalFormatting sqref="F20">
    <cfRule type="expression" dxfId="1750" priority="137">
      <formula>"IF(RIGHT(TEXT(f21,""0.#""),1)=""."",FALSE,TRUE) )"</formula>
    </cfRule>
    <cfRule type="expression" dxfId="1749" priority="138">
      <formula>IF(RIGHT(TEXT(F20,"0.#"),1)=".",TRUE,FALSE)</formula>
    </cfRule>
    <cfRule type="expression" dxfId="1748" priority="139">
      <formula>"f21 -int(f21) &gt; 0"</formula>
    </cfRule>
    <cfRule type="expression" dxfId="1747" priority="140">
      <formula>"f21 -int(f21) &gt; 0"</formula>
    </cfRule>
    <cfRule type="expression" dxfId="1746" priority="141">
      <formula>"e8 -int(e8) &gt; 0"</formula>
    </cfRule>
  </conditionalFormatting>
  <conditionalFormatting sqref="F19">
    <cfRule type="expression" dxfId="1745" priority="132">
      <formula>"IF(RIGHT(TEXT(f21,""0.#""),1)=""."",FALSE,TRUE) )"</formula>
    </cfRule>
    <cfRule type="expression" dxfId="1744" priority="133">
      <formula>IF(RIGHT(TEXT(F19,"0.#"),1)=".",TRUE,FALSE)</formula>
    </cfRule>
    <cfRule type="expression" dxfId="1743" priority="134">
      <formula>"f21 -int(f21) &gt; 0"</formula>
    </cfRule>
    <cfRule type="expression" dxfId="1742" priority="135">
      <formula>"f21 -int(f21) &gt; 0"</formula>
    </cfRule>
    <cfRule type="expression" dxfId="1741" priority="136">
      <formula>"e8 -int(e8) &gt; 0"</formula>
    </cfRule>
  </conditionalFormatting>
  <conditionalFormatting sqref="F18">
    <cfRule type="expression" dxfId="1740" priority="128">
      <formula>"e8 -int(e8) &gt; 0"</formula>
    </cfRule>
    <cfRule type="expression" dxfId="1739" priority="129">
      <formula>"f19 -int(f19) &gt; 0"</formula>
    </cfRule>
    <cfRule type="expression" priority="130">
      <formula>"e8 -int(e8) &gt; 0"</formula>
    </cfRule>
    <cfRule type="expression" priority="131">
      <formula>"e8 -int(e8) &gt; 0"</formula>
    </cfRule>
  </conditionalFormatting>
  <conditionalFormatting sqref="F18">
    <cfRule type="expression" priority="126">
      <formula>"f20 -int(f20) &gt; 0"</formula>
    </cfRule>
    <cfRule type="expression" priority="127">
      <formula>"e8 -int(e8) &gt; 0"</formula>
    </cfRule>
  </conditionalFormatting>
  <conditionalFormatting sqref="F18">
    <cfRule type="expression" dxfId="1738" priority="121">
      <formula>"IF(RIGHT(TEXT(f21,""0.#""),1)=""."",FALSE,TRUE) )"</formula>
    </cfRule>
    <cfRule type="expression" dxfId="1737" priority="122">
      <formula>IF(RIGHT(TEXT(F18,"0.#"),1)=".",TRUE,FALSE)</formula>
    </cfRule>
    <cfRule type="expression" dxfId="1736" priority="123">
      <formula>"f21 -int(f21) &gt; 0"</formula>
    </cfRule>
    <cfRule type="expression" dxfId="1735" priority="124">
      <formula>"f21 -int(f21) &gt; 0"</formula>
    </cfRule>
    <cfRule type="expression" dxfId="1734" priority="125">
      <formula>"e8 -int(e8) &gt; 0"</formula>
    </cfRule>
  </conditionalFormatting>
  <conditionalFormatting sqref="F17:F36">
    <cfRule type="expression" dxfId="1733" priority="116">
      <formula>"IF(RIGHT(TEXT(f21,""0.#""),1)=""."",FALSE,TRUE) )"</formula>
    </cfRule>
    <cfRule type="expression" dxfId="1732" priority="117">
      <formula>IF(RIGHT(TEXT(F17,"0.#"),1)=".",TRUE,FALSE)</formula>
    </cfRule>
    <cfRule type="expression" dxfId="1731" priority="118">
      <formula>"f21 -int(f21) &gt; 0"</formula>
    </cfRule>
    <cfRule type="expression" dxfId="1730" priority="119">
      <formula>"f21 -int(f21) &gt; 0"</formula>
    </cfRule>
    <cfRule type="expression" dxfId="1729" priority="120">
      <formula>"e8 -int(e8) &gt; 0"</formula>
    </cfRule>
  </conditionalFormatting>
  <conditionalFormatting sqref="F22:F36">
    <cfRule type="expression" dxfId="1728" priority="111">
      <formula>"IF(RIGHT(TEXT(f21,""0.#""),1)=""."",FALSE,TRUE) )"</formula>
    </cfRule>
    <cfRule type="expression" dxfId="1727" priority="112">
      <formula>IF(RIGHT(TEXT(F22,"0.#"),1)=".",TRUE,FALSE)</formula>
    </cfRule>
    <cfRule type="expression" dxfId="1726" priority="113">
      <formula>"f21 -int(f21) &gt; 0"</formula>
    </cfRule>
    <cfRule type="expression" dxfId="1725" priority="114">
      <formula>"f21 -int(f21) &gt; 0"</formula>
    </cfRule>
    <cfRule type="expression" dxfId="1724" priority="115">
      <formula>"e8 -int(e8) &gt; 0"</formula>
    </cfRule>
  </conditionalFormatting>
  <conditionalFormatting sqref="F17:F36">
    <cfRule type="expression" dxfId="1723" priority="106">
      <formula>"IF(RIGHT(TEXT(f21,""0.#""),1)=""."",FALSE,TRUE) )"</formula>
    </cfRule>
    <cfRule type="expression" dxfId="1722" priority="107">
      <formula>IF(RIGHT(TEXT(F17,"0.#"),1)=".",TRUE,FALSE)</formula>
    </cfRule>
    <cfRule type="expression" dxfId="1721" priority="108">
      <formula>"f21 -int(f21) &gt; 0"</formula>
    </cfRule>
    <cfRule type="expression" dxfId="1720" priority="109">
      <formula>"f21 -int(f21) &gt; 0"</formula>
    </cfRule>
    <cfRule type="expression" dxfId="1719" priority="110">
      <formula>"e8 -int(e8) &gt; 0"</formula>
    </cfRule>
  </conditionalFormatting>
  <conditionalFormatting sqref="H17:H19">
    <cfRule type="expression" dxfId="1718" priority="102">
      <formula>"e8 -int(e8) &gt; 0"</formula>
    </cfRule>
    <cfRule type="expression" dxfId="1717" priority="103">
      <formula>"f19 -int(f19) &gt; 0"</formula>
    </cfRule>
    <cfRule type="expression" priority="104">
      <formula>"e8 -int(e8) &gt; 0"</formula>
    </cfRule>
    <cfRule type="expression" priority="105">
      <formula>"e8 -int(e8) &gt; 0"</formula>
    </cfRule>
  </conditionalFormatting>
  <conditionalFormatting sqref="H17:H19">
    <cfRule type="expression" priority="100">
      <formula>"f20 -int(f20) &gt; 0"</formula>
    </cfRule>
    <cfRule type="expression" priority="101">
      <formula>"e8 -int(e8) &gt; 0"</formula>
    </cfRule>
  </conditionalFormatting>
  <conditionalFormatting sqref="H17:H19">
    <cfRule type="expression" dxfId="1716" priority="95">
      <formula>"IF(RIGHT(TEXT(f21,""0.#""),1)=""."",FALSE,TRUE) )"</formula>
    </cfRule>
    <cfRule type="expression" dxfId="1715" priority="96">
      <formula>IF(RIGHT(TEXT(H17,"0.#"),1)=".",TRUE,FALSE)</formula>
    </cfRule>
    <cfRule type="expression" dxfId="1714" priority="97">
      <formula>"f21 -int(f21) &gt; 0"</formula>
    </cfRule>
    <cfRule type="expression" dxfId="1713" priority="98">
      <formula>"f21 -int(f21) &gt; 0"</formula>
    </cfRule>
    <cfRule type="expression" dxfId="1712" priority="99">
      <formula>"e8 -int(e8) &gt; 0"</formula>
    </cfRule>
  </conditionalFormatting>
  <conditionalFormatting sqref="H17:H19">
    <cfRule type="expression" dxfId="1711" priority="90">
      <formula>"IF(RIGHT(TEXT(f21,""0.#""),1)=""."",FALSE,TRUE) )"</formula>
    </cfRule>
    <cfRule type="expression" dxfId="1710" priority="91">
      <formula>IF(RIGHT(TEXT(H17,"0.#"),1)=".",TRUE,FALSE)</formula>
    </cfRule>
    <cfRule type="expression" dxfId="1709" priority="92">
      <formula>"f21 -int(f21) &gt; 0"</formula>
    </cfRule>
    <cfRule type="expression" dxfId="1708" priority="93">
      <formula>"f21 -int(f21) &gt; 0"</formula>
    </cfRule>
    <cfRule type="expression" dxfId="1707" priority="94">
      <formula>"e8 -int(e8) &gt; 0"</formula>
    </cfRule>
  </conditionalFormatting>
  <conditionalFormatting sqref="W18:W36">
    <cfRule type="expression" dxfId="1706" priority="24">
      <formula>"IF(RIGHT(TEXT(f21,""0.#""),1)=""."",FALSE,TRUE) )"</formula>
    </cfRule>
    <cfRule type="expression" dxfId="1705" priority="25">
      <formula>IF(RIGHT(TEXT(W18,"0.#"),1)=".",TRUE,FALSE)</formula>
    </cfRule>
    <cfRule type="expression" dxfId="1704" priority="26">
      <formula>"f21 -int(f21) &gt; 0"</formula>
    </cfRule>
    <cfRule type="expression" dxfId="1703" priority="27">
      <formula>"f21 -int(f21) &gt; 0"</formula>
    </cfRule>
    <cfRule type="expression" dxfId="1702" priority="28">
      <formula>"e8 -int(e8) &gt; 0"</formula>
    </cfRule>
  </conditionalFormatting>
  <conditionalFormatting sqref="X17:Z17">
    <cfRule type="cellIs" dxfId="1701" priority="89" operator="equal">
      <formula>0</formula>
    </cfRule>
  </conditionalFormatting>
  <conditionalFormatting sqref="U17">
    <cfRule type="expression" dxfId="1700" priority="83">
      <formula>"e8 -int(e8) &gt; 0"</formula>
    </cfRule>
    <cfRule type="expression" dxfId="1699" priority="84">
      <formula>"f19 -int(f19) &gt; 0"</formula>
    </cfRule>
    <cfRule type="expression" priority="87">
      <formula>"e8 -int(e8) &gt; 0"</formula>
    </cfRule>
    <cfRule type="expression" priority="88">
      <formula>"e8 -int(e8) &gt; 0"</formula>
    </cfRule>
  </conditionalFormatting>
  <conditionalFormatting sqref="U17">
    <cfRule type="expression" priority="85">
      <formula>"f20 -int(f20) &gt; 0"</formula>
    </cfRule>
    <cfRule type="expression" priority="86">
      <formula>"e8 -int(e8) &gt; 0"</formula>
    </cfRule>
  </conditionalFormatting>
  <conditionalFormatting sqref="U17">
    <cfRule type="expression" dxfId="1698" priority="78">
      <formula>"IF(RIGHT(TEXT(f21,""0.#""),1)=""."",FALSE,TRUE) )"</formula>
    </cfRule>
    <cfRule type="expression" dxfId="1697" priority="79">
      <formula>IF(RIGHT(TEXT(U17,"0.#"),1)=".",TRUE,FALSE)</formula>
    </cfRule>
    <cfRule type="expression" dxfId="1696" priority="80">
      <formula>"f21 -int(f21) &gt; 0"</formula>
    </cfRule>
    <cfRule type="expression" dxfId="1695" priority="81">
      <formula>"f21 -int(f21) &gt; 0"</formula>
    </cfRule>
    <cfRule type="expression" dxfId="1694" priority="82">
      <formula>"e8 -int(e8) &gt; 0"</formula>
    </cfRule>
  </conditionalFormatting>
  <conditionalFormatting sqref="U17">
    <cfRule type="expression" dxfId="1693" priority="73">
      <formula>"IF(RIGHT(TEXT(f21,""0.#""),1)=""."",FALSE,TRUE) )"</formula>
    </cfRule>
    <cfRule type="expression" dxfId="1692" priority="74">
      <formula>IF(RIGHT(TEXT(U17,"0.#"),1)=".",TRUE,FALSE)</formula>
    </cfRule>
    <cfRule type="expression" dxfId="1691" priority="75">
      <formula>"f21 -int(f21) &gt; 0"</formula>
    </cfRule>
    <cfRule type="expression" dxfId="1690" priority="76">
      <formula>"f21 -int(f21) &gt; 0"</formula>
    </cfRule>
    <cfRule type="expression" dxfId="1689" priority="77">
      <formula>"e8 -int(e8) &gt; 0"</formula>
    </cfRule>
  </conditionalFormatting>
  <conditionalFormatting sqref="W17">
    <cfRule type="expression" dxfId="1688" priority="69">
      <formula>"e8 -int(e8) &gt; 0"</formula>
    </cfRule>
    <cfRule type="expression" dxfId="1687" priority="70">
      <formula>"f19 -int(f19) &gt; 0"</formula>
    </cfRule>
    <cfRule type="expression" priority="71">
      <formula>"e8 -int(e8) &gt; 0"</formula>
    </cfRule>
    <cfRule type="expression" priority="72">
      <formula>"e8 -int(e8) &gt; 0"</formula>
    </cfRule>
  </conditionalFormatting>
  <conditionalFormatting sqref="W17">
    <cfRule type="expression" priority="67">
      <formula>"f20 -int(f20) &gt; 0"</formula>
    </cfRule>
    <cfRule type="expression" priority="68">
      <formula>"e8 -int(e8) &gt; 0"</formula>
    </cfRule>
  </conditionalFormatting>
  <conditionalFormatting sqref="W17">
    <cfRule type="expression" dxfId="1686" priority="62">
      <formula>"IF(RIGHT(TEXT(f21,""0.#""),1)=""."",FALSE,TRUE) )"</formula>
    </cfRule>
    <cfRule type="expression" dxfId="1685" priority="63">
      <formula>IF(RIGHT(TEXT(W17,"0.#"),1)=".",TRUE,FALSE)</formula>
    </cfRule>
    <cfRule type="expression" dxfId="1684" priority="64">
      <formula>"f21 -int(f21) &gt; 0"</formula>
    </cfRule>
    <cfRule type="expression" dxfId="1683" priority="65">
      <formula>"f21 -int(f21) &gt; 0"</formula>
    </cfRule>
    <cfRule type="expression" dxfId="1682" priority="66">
      <formula>"e8 -int(e8) &gt; 0"</formula>
    </cfRule>
  </conditionalFormatting>
  <conditionalFormatting sqref="W17">
    <cfRule type="expression" dxfId="1681" priority="57">
      <formula>"IF(RIGHT(TEXT(f21,""0.#""),1)=""."",FALSE,TRUE) )"</formula>
    </cfRule>
    <cfRule type="expression" dxfId="1680" priority="58">
      <formula>IF(RIGHT(TEXT(W17,"0.#"),1)=".",TRUE,FALSE)</formula>
    </cfRule>
    <cfRule type="expression" dxfId="1679" priority="59">
      <formula>"f21 -int(f21) &gt; 0"</formula>
    </cfRule>
    <cfRule type="expression" dxfId="1678" priority="60">
      <formula>"f21 -int(f21) &gt; 0"</formula>
    </cfRule>
    <cfRule type="expression" dxfId="1677" priority="61">
      <formula>"e8 -int(e8) &gt; 0"</formula>
    </cfRule>
  </conditionalFormatting>
  <conditionalFormatting sqref="W18:W36">
    <cfRule type="expression" dxfId="1676" priority="36">
      <formula>"e8 -int(e8) &gt; 0"</formula>
    </cfRule>
    <cfRule type="expression" dxfId="1675" priority="37">
      <formula>"f19 -int(f19) &gt; 0"</formula>
    </cfRule>
    <cfRule type="expression" priority="38">
      <formula>"e8 -int(e8) &gt; 0"</formula>
    </cfRule>
    <cfRule type="expression" priority="39">
      <formula>"e8 -int(e8) &gt; 0"</formula>
    </cfRule>
  </conditionalFormatting>
  <conditionalFormatting sqref="W18:W36">
    <cfRule type="expression" priority="34">
      <formula>"f20 -int(f20) &gt; 0"</formula>
    </cfRule>
    <cfRule type="expression" priority="35">
      <formula>"e8 -int(e8) &gt; 0"</formula>
    </cfRule>
  </conditionalFormatting>
  <conditionalFormatting sqref="W18:W36">
    <cfRule type="expression" dxfId="1674" priority="29">
      <formula>"IF(RIGHT(TEXT(f21,""0.#""),1)=""."",FALSE,TRUE) )"</formula>
    </cfRule>
    <cfRule type="expression" dxfId="1673" priority="30">
      <formula>IF(RIGHT(TEXT(W18,"0.#"),1)=".",TRUE,FALSE)</formula>
    </cfRule>
    <cfRule type="expression" dxfId="1672" priority="31">
      <formula>"f21 -int(f21) &gt; 0"</formula>
    </cfRule>
    <cfRule type="expression" dxfId="1671" priority="32">
      <formula>"f21 -int(f21) &gt; 0"</formula>
    </cfRule>
    <cfRule type="expression" dxfId="1670" priority="33">
      <formula>"e8 -int(e8) &gt; 0"</formula>
    </cfRule>
  </conditionalFormatting>
  <conditionalFormatting sqref="X18:Z36">
    <cfRule type="cellIs" dxfId="1669" priority="56" operator="equal">
      <formula>0</formula>
    </cfRule>
  </conditionalFormatting>
  <conditionalFormatting sqref="U18:U36">
    <cfRule type="expression" dxfId="1668" priority="50">
      <formula>"e8 -int(e8) &gt; 0"</formula>
    </cfRule>
    <cfRule type="expression" dxfId="1667" priority="51">
      <formula>"f19 -int(f19) &gt; 0"</formula>
    </cfRule>
    <cfRule type="expression" priority="54">
      <formula>"e8 -int(e8) &gt; 0"</formula>
    </cfRule>
    <cfRule type="expression" priority="55">
      <formula>"e8 -int(e8) &gt; 0"</formula>
    </cfRule>
  </conditionalFormatting>
  <conditionalFormatting sqref="U18:U36">
    <cfRule type="expression" priority="52">
      <formula>"f20 -int(f20) &gt; 0"</formula>
    </cfRule>
    <cfRule type="expression" priority="53">
      <formula>"e8 -int(e8) &gt; 0"</formula>
    </cfRule>
  </conditionalFormatting>
  <conditionalFormatting sqref="U18:U36">
    <cfRule type="expression" dxfId="1666" priority="45">
      <formula>"IF(RIGHT(TEXT(f21,""0.#""),1)=""."",FALSE,TRUE) )"</formula>
    </cfRule>
    <cfRule type="expression" dxfId="1665" priority="46">
      <formula>IF(RIGHT(TEXT(U18,"0.#"),1)=".",TRUE,FALSE)</formula>
    </cfRule>
    <cfRule type="expression" dxfId="1664" priority="47">
      <formula>"f21 -int(f21) &gt; 0"</formula>
    </cfRule>
    <cfRule type="expression" dxfId="1663" priority="48">
      <formula>"f21 -int(f21) &gt; 0"</formula>
    </cfRule>
    <cfRule type="expression" dxfId="1662" priority="49">
      <formula>"e8 -int(e8) &gt; 0"</formula>
    </cfRule>
  </conditionalFormatting>
  <conditionalFormatting sqref="U18:U36">
    <cfRule type="expression" dxfId="1661" priority="40">
      <formula>"IF(RIGHT(TEXT(f21,""0.#""),1)=""."",FALSE,TRUE) )"</formula>
    </cfRule>
    <cfRule type="expression" dxfId="1660" priority="41">
      <formula>IF(RIGHT(TEXT(U18,"0.#"),1)=".",TRUE,FALSE)</formula>
    </cfRule>
    <cfRule type="expression" dxfId="1659" priority="42">
      <formula>"f21 -int(f21) &gt; 0"</formula>
    </cfRule>
    <cfRule type="expression" dxfId="1658" priority="43">
      <formula>"f21 -int(f21) &gt; 0"</formula>
    </cfRule>
    <cfRule type="expression" dxfId="1657" priority="44">
      <formula>"e8 -int(e8) &gt; 0"</formula>
    </cfRule>
  </conditionalFormatting>
  <conditionalFormatting sqref="F20:F36">
    <cfRule type="expression" dxfId="1656" priority="19">
      <formula>"IF(RIGHT(TEXT(f21,""0.#""),1)=""."",FALSE,TRUE) )"</formula>
    </cfRule>
    <cfRule type="expression" dxfId="1655" priority="20">
      <formula>IF(RIGHT(TEXT(F20,"0.#"),1)=".",TRUE,FALSE)</formula>
    </cfRule>
    <cfRule type="expression" dxfId="1654" priority="21">
      <formula>"f21 -int(f21) &gt; 0"</formula>
    </cfRule>
    <cfRule type="expression" dxfId="1653" priority="22">
      <formula>"f21 -int(f21) &gt; 0"</formula>
    </cfRule>
    <cfRule type="expression" dxfId="1652" priority="23">
      <formula>"e8 -int(e8) &gt; 0"</formula>
    </cfRule>
  </conditionalFormatting>
  <conditionalFormatting sqref="H20:H36">
    <cfRule type="expression" dxfId="1651" priority="15">
      <formula>"e8 -int(e8) &gt; 0"</formula>
    </cfRule>
    <cfRule type="expression" dxfId="1650" priority="16">
      <formula>"f19 -int(f19) &gt; 0"</formula>
    </cfRule>
    <cfRule type="expression" priority="17">
      <formula>"e8 -int(e8) &gt; 0"</formula>
    </cfRule>
    <cfRule type="expression" priority="18">
      <formula>"e8 -int(e8) &gt; 0"</formula>
    </cfRule>
  </conditionalFormatting>
  <conditionalFormatting sqref="H20:H36">
    <cfRule type="expression" priority="13">
      <formula>"f20 -int(f20) &gt; 0"</formula>
    </cfRule>
    <cfRule type="expression" priority="14">
      <formula>"e8 -int(e8) &gt; 0"</formula>
    </cfRule>
  </conditionalFormatting>
  <conditionalFormatting sqref="H20:H36">
    <cfRule type="expression" dxfId="1649" priority="8">
      <formula>"IF(RIGHT(TEXT(f21,""0.#""),1)=""."",FALSE,TRUE) )"</formula>
    </cfRule>
    <cfRule type="expression" dxfId="1648" priority="9">
      <formula>IF(RIGHT(TEXT(H20,"0.#"),1)=".",TRUE,FALSE)</formula>
    </cfRule>
    <cfRule type="expression" dxfId="1647" priority="10">
      <formula>"f21 -int(f21) &gt; 0"</formula>
    </cfRule>
    <cfRule type="expression" dxfId="1646" priority="11">
      <formula>"f21 -int(f21) &gt; 0"</formula>
    </cfRule>
    <cfRule type="expression" dxfId="1645" priority="12">
      <formula>"e8 -int(e8) &gt; 0"</formula>
    </cfRule>
  </conditionalFormatting>
  <conditionalFormatting sqref="H20:H36">
    <cfRule type="expression" dxfId="1644" priority="3">
      <formula>"IF(RIGHT(TEXT(f21,""0.#""),1)=""."",FALSE,TRUE) )"</formula>
    </cfRule>
    <cfRule type="expression" dxfId="1643" priority="4">
      <formula>IF(RIGHT(TEXT(H20,"0.#"),1)=".",TRUE,FALSE)</formula>
    </cfRule>
    <cfRule type="expression" dxfId="1642" priority="5">
      <formula>"f21 -int(f21) &gt; 0"</formula>
    </cfRule>
    <cfRule type="expression" dxfId="1641" priority="6">
      <formula>"f21 -int(f21) &gt; 0"</formula>
    </cfRule>
    <cfRule type="expression" dxfId="1640" priority="7">
      <formula>"e8 -int(e8) &gt; 0"</formula>
    </cfRule>
  </conditionalFormatting>
  <conditionalFormatting sqref="I17:K36">
    <cfRule type="cellIs" dxfId="1639" priority="2" operator="equal">
      <formula>0</formula>
    </cfRule>
  </conditionalFormatting>
  <conditionalFormatting sqref="I17:K36">
    <cfRule type="cellIs" dxfId="1638" priority="1" operator="equal">
      <formula>0</formula>
    </cfRule>
  </conditionalFormatting>
  <pageMargins left="0.19685039370078741" right="0" top="0.55118110236220474" bottom="0.15748031496062992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B36FC-DC62-4C95-ACAA-679C8E620385}">
  <dimension ref="A1:AD44"/>
  <sheetViews>
    <sheetView showGridLines="0" showZeros="0" topLeftCell="A31" workbookViewId="0">
      <selection activeCell="A42" sqref="A42:XFD42"/>
    </sheetView>
  </sheetViews>
  <sheetFormatPr defaultRowHeight="13.5" x14ac:dyDescent="0.15"/>
  <cols>
    <col min="1" max="1" width="2.625" customWidth="1"/>
    <col min="2" max="2" width="4.625" customWidth="1"/>
    <col min="3" max="3" width="8.625" customWidth="1"/>
    <col min="4" max="4" width="9.625" customWidth="1"/>
    <col min="5" max="5" width="17.625" customWidth="1"/>
    <col min="6" max="6" width="7.625" customWidth="1"/>
    <col min="7" max="7" width="4.125" customWidth="1"/>
    <col min="9" max="9" width="6.625" customWidth="1"/>
    <col min="10" max="10" width="2.625" customWidth="1"/>
    <col min="11" max="13" width="6.625" customWidth="1"/>
    <col min="14" max="14" width="8.625" customWidth="1"/>
    <col min="15" max="15" width="0.375" customWidth="1"/>
    <col min="16" max="16" width="2.625" customWidth="1"/>
    <col min="17" max="17" width="4.625" customWidth="1"/>
    <col min="18" max="18" width="8.625" customWidth="1"/>
    <col min="19" max="19" width="9.625" customWidth="1"/>
    <col min="20" max="20" width="17.625" customWidth="1"/>
    <col min="21" max="21" width="7.625" customWidth="1"/>
    <col min="22" max="22" width="4.125" customWidth="1"/>
    <col min="24" max="24" width="6.625" customWidth="1"/>
    <col min="25" max="25" width="2.625" customWidth="1"/>
    <col min="26" max="28" width="6.625" customWidth="1"/>
    <col min="29" max="29" width="8.625" customWidth="1"/>
    <col min="30" max="30" width="0.375" customWidth="1"/>
  </cols>
  <sheetData>
    <row r="1" spans="1:30" ht="15" customHeight="1" x14ac:dyDescent="0.15"/>
    <row r="2" spans="1:30" ht="20.100000000000001" customHeight="1" x14ac:dyDescent="0.15">
      <c r="A2" s="240" t="s">
        <v>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 t="s">
        <v>8</v>
      </c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</row>
    <row r="3" spans="1:30" s="1" customFormat="1" x14ac:dyDescent="0.15">
      <c r="K3" s="276" t="s">
        <v>29</v>
      </c>
      <c r="L3" s="276"/>
      <c r="M3" s="276"/>
      <c r="Z3" s="276" t="s">
        <v>42</v>
      </c>
      <c r="AA3" s="276"/>
      <c r="AB3" s="276"/>
    </row>
    <row r="4" spans="1:30" s="1" customFormat="1" ht="14.25" x14ac:dyDescent="0.15">
      <c r="C4" s="43" t="s">
        <v>9</v>
      </c>
      <c r="R4" s="43" t="s">
        <v>9</v>
      </c>
    </row>
    <row r="5" spans="1:30" s="1" customFormat="1" x14ac:dyDescent="0.15">
      <c r="H5" s="8"/>
      <c r="I5" s="277"/>
      <c r="J5" s="277"/>
      <c r="K5" s="277"/>
      <c r="L5" s="277"/>
      <c r="M5" s="277"/>
      <c r="N5" s="130" t="s">
        <v>16</v>
      </c>
      <c r="W5" s="8"/>
      <c r="X5" s="291">
        <f>+I5</f>
        <v>0</v>
      </c>
      <c r="Y5" s="291"/>
      <c r="Z5" s="291"/>
      <c r="AA5" s="291"/>
      <c r="AB5" s="291"/>
      <c r="AC5" s="13" t="s">
        <v>16</v>
      </c>
    </row>
    <row r="6" spans="1:30" s="1" customFormat="1" ht="15" customHeight="1" x14ac:dyDescent="0.15">
      <c r="H6" s="9"/>
      <c r="I6" s="114"/>
      <c r="J6" s="11"/>
      <c r="K6" s="99"/>
      <c r="L6" s="114" t="s">
        <v>10</v>
      </c>
      <c r="M6" s="99"/>
      <c r="N6" s="12" t="s">
        <v>11</v>
      </c>
      <c r="W6" s="9"/>
      <c r="X6" s="114"/>
      <c r="Y6" s="11"/>
      <c r="Z6" s="14">
        <f>+K6</f>
        <v>0</v>
      </c>
      <c r="AA6" s="114" t="s">
        <v>10</v>
      </c>
      <c r="AB6" s="14">
        <f>+M6</f>
        <v>0</v>
      </c>
      <c r="AC6" s="12" t="s">
        <v>11</v>
      </c>
    </row>
    <row r="7" spans="1:30" s="1" customFormat="1" ht="9" customHeight="1" x14ac:dyDescent="0.15">
      <c r="M7" s="122"/>
      <c r="AB7" s="122"/>
    </row>
    <row r="8" spans="1:30" s="1" customFormat="1" x14ac:dyDescent="0.15">
      <c r="H8" s="1" t="s">
        <v>19</v>
      </c>
      <c r="W8" s="1" t="s">
        <v>19</v>
      </c>
    </row>
    <row r="9" spans="1:30" s="1" customFormat="1" x14ac:dyDescent="0.15">
      <c r="D9" s="276" t="s">
        <v>22</v>
      </c>
      <c r="E9" s="276"/>
      <c r="S9" s="276" t="s">
        <v>22</v>
      </c>
      <c r="T9" s="276"/>
    </row>
    <row r="10" spans="1:30" s="1" customFormat="1" x14ac:dyDescent="0.15">
      <c r="H10" s="126" t="s">
        <v>20</v>
      </c>
      <c r="I10" s="98"/>
      <c r="J10" s="98"/>
      <c r="K10" s="98"/>
      <c r="L10" s="98"/>
      <c r="M10" s="98"/>
      <c r="W10" s="19" t="s">
        <v>20</v>
      </c>
      <c r="X10" s="98">
        <f>+I10</f>
        <v>0</v>
      </c>
      <c r="Y10" s="98"/>
      <c r="Z10" s="98"/>
      <c r="AA10" s="98"/>
      <c r="AB10" s="98"/>
    </row>
    <row r="11" spans="1:30" s="1" customFormat="1" x14ac:dyDescent="0.15">
      <c r="B11" s="322" t="s">
        <v>30</v>
      </c>
      <c r="C11" s="322"/>
      <c r="D11" s="267"/>
      <c r="E11" s="267"/>
      <c r="H11" s="127" t="s">
        <v>12</v>
      </c>
      <c r="I11" s="98"/>
      <c r="J11" s="98"/>
      <c r="K11" s="98"/>
      <c r="L11" s="98"/>
      <c r="M11" s="98"/>
      <c r="N11" s="122" t="s">
        <v>21</v>
      </c>
      <c r="Q11" s="237" t="s">
        <v>30</v>
      </c>
      <c r="R11" s="237"/>
      <c r="S11" s="292">
        <f>+D11</f>
        <v>0</v>
      </c>
      <c r="T11" s="292"/>
      <c r="W11" s="1" t="s">
        <v>12</v>
      </c>
      <c r="X11" s="98">
        <f>+I11</f>
        <v>0</v>
      </c>
      <c r="Y11" s="98"/>
      <c r="Z11" s="98"/>
      <c r="AA11" s="98"/>
      <c r="AB11" s="98"/>
      <c r="AC11" s="122" t="s">
        <v>21</v>
      </c>
    </row>
    <row r="12" spans="1:30" s="1" customFormat="1" x14ac:dyDescent="0.15">
      <c r="B12" s="322" t="s">
        <v>31</v>
      </c>
      <c r="C12" s="322"/>
      <c r="D12" s="267"/>
      <c r="E12" s="267"/>
      <c r="H12" s="127"/>
      <c r="I12" s="98"/>
      <c r="J12" s="98"/>
      <c r="K12" s="98"/>
      <c r="L12" s="98"/>
      <c r="M12" s="100"/>
      <c r="N12" s="122"/>
      <c r="Q12" s="237" t="s">
        <v>31</v>
      </c>
      <c r="R12" s="237"/>
      <c r="S12" s="292"/>
      <c r="T12" s="292"/>
      <c r="X12" s="98">
        <f>+I12</f>
        <v>0</v>
      </c>
      <c r="Y12" s="98"/>
      <c r="Z12" s="98"/>
      <c r="AA12" s="98"/>
      <c r="AB12" s="100"/>
      <c r="AC12" s="122"/>
    </row>
    <row r="13" spans="1:30" s="1" customFormat="1" x14ac:dyDescent="0.15">
      <c r="D13" s="98"/>
      <c r="E13" s="98"/>
      <c r="H13" s="127" t="s">
        <v>13</v>
      </c>
      <c r="I13" s="98"/>
      <c r="J13" s="98"/>
      <c r="K13" s="98"/>
      <c r="L13" s="98"/>
      <c r="M13" s="98"/>
      <c r="W13" s="1" t="s">
        <v>13</v>
      </c>
      <c r="X13" s="98">
        <f>+I13</f>
        <v>0</v>
      </c>
      <c r="Y13" s="98"/>
      <c r="Z13" s="98"/>
      <c r="AA13" s="98"/>
      <c r="AB13" s="98"/>
    </row>
    <row r="14" spans="1:30" s="1" customFormat="1" ht="14.25" x14ac:dyDescent="0.15">
      <c r="B14" s="323" t="s">
        <v>14</v>
      </c>
      <c r="C14" s="323"/>
      <c r="D14" s="98"/>
      <c r="E14" s="111">
        <f>+I37</f>
        <v>0</v>
      </c>
      <c r="F14" s="1" t="s">
        <v>15</v>
      </c>
      <c r="H14" s="127" t="s">
        <v>28</v>
      </c>
      <c r="I14" s="98"/>
      <c r="J14" s="98"/>
      <c r="K14" s="98"/>
      <c r="L14" s="98"/>
      <c r="M14" s="98"/>
      <c r="Q14" s="239" t="s">
        <v>14</v>
      </c>
      <c r="R14" s="239"/>
      <c r="T14" s="20">
        <f>+X37</f>
        <v>0</v>
      </c>
      <c r="U14" s="1" t="s">
        <v>15</v>
      </c>
      <c r="W14" s="1" t="s">
        <v>28</v>
      </c>
      <c r="X14" s="98">
        <f>+I14</f>
        <v>0</v>
      </c>
      <c r="Y14" s="98"/>
      <c r="Z14" s="98"/>
      <c r="AA14" s="98"/>
      <c r="AB14" s="98"/>
    </row>
    <row r="15" spans="1:30" s="1" customFormat="1" ht="9.75" customHeight="1" thickBot="1" x14ac:dyDescent="0.2">
      <c r="B15" s="116"/>
      <c r="Q15" s="116"/>
    </row>
    <row r="16" spans="1:30" ht="17.45" customHeight="1" x14ac:dyDescent="0.15">
      <c r="B16" s="128" t="s">
        <v>0</v>
      </c>
      <c r="C16" s="324" t="s">
        <v>1</v>
      </c>
      <c r="D16" s="324"/>
      <c r="E16" s="129" t="s">
        <v>2</v>
      </c>
      <c r="F16" s="129" t="s">
        <v>3</v>
      </c>
      <c r="G16" s="129" t="s">
        <v>4</v>
      </c>
      <c r="H16" s="129" t="s">
        <v>6</v>
      </c>
      <c r="I16" s="325" t="s">
        <v>5</v>
      </c>
      <c r="J16" s="326"/>
      <c r="K16" s="327"/>
      <c r="L16" s="282" t="s">
        <v>17</v>
      </c>
      <c r="M16" s="283"/>
      <c r="N16" s="42" t="s">
        <v>18</v>
      </c>
      <c r="Q16" s="23" t="s">
        <v>0</v>
      </c>
      <c r="R16" s="298" t="s">
        <v>1</v>
      </c>
      <c r="S16" s="298"/>
      <c r="T16" s="119" t="s">
        <v>2</v>
      </c>
      <c r="U16" s="119" t="s">
        <v>3</v>
      </c>
      <c r="V16" s="119" t="s">
        <v>4</v>
      </c>
      <c r="W16" s="119" t="s">
        <v>6</v>
      </c>
      <c r="X16" s="299" t="s">
        <v>5</v>
      </c>
      <c r="Y16" s="300"/>
      <c r="Z16" s="301"/>
      <c r="AA16" s="282" t="s">
        <v>17</v>
      </c>
      <c r="AB16" s="283"/>
      <c r="AC16" s="42" t="s">
        <v>18</v>
      </c>
    </row>
    <row r="17" spans="1:29" ht="26.1" customHeight="1" x14ac:dyDescent="0.15">
      <c r="A17" s="6">
        <v>1</v>
      </c>
      <c r="B17" s="101"/>
      <c r="C17" s="268"/>
      <c r="D17" s="269"/>
      <c r="E17" s="123"/>
      <c r="F17" s="103"/>
      <c r="G17" s="104"/>
      <c r="H17" s="103"/>
      <c r="I17" s="270">
        <f>ROUND(F17*H17,0)</f>
        <v>0</v>
      </c>
      <c r="J17" s="270"/>
      <c r="K17" s="271"/>
      <c r="L17" s="121"/>
      <c r="M17" s="121"/>
      <c r="N17" s="41"/>
      <c r="P17" s="6">
        <v>1</v>
      </c>
      <c r="Q17" s="38">
        <f>+B17</f>
        <v>0</v>
      </c>
      <c r="R17" s="286">
        <f>+C17</f>
        <v>0</v>
      </c>
      <c r="S17" s="287"/>
      <c r="T17" s="120">
        <f>+E17</f>
        <v>0</v>
      </c>
      <c r="U17" s="39">
        <f>+F17</f>
        <v>0</v>
      </c>
      <c r="V17" s="40">
        <f>+G17</f>
        <v>0</v>
      </c>
      <c r="W17" s="39">
        <f>+H17</f>
        <v>0</v>
      </c>
      <c r="X17" s="288">
        <f>+I17</f>
        <v>0</v>
      </c>
      <c r="Y17" s="289"/>
      <c r="Z17" s="290"/>
      <c r="AA17" s="121"/>
      <c r="AB17" s="121"/>
      <c r="AC17" s="41"/>
    </row>
    <row r="18" spans="1:29" ht="26.1" customHeight="1" x14ac:dyDescent="0.15">
      <c r="A18" s="6">
        <v>2</v>
      </c>
      <c r="B18" s="105"/>
      <c r="C18" s="272"/>
      <c r="D18" s="273"/>
      <c r="E18" s="124"/>
      <c r="F18" s="106"/>
      <c r="G18" s="107"/>
      <c r="H18" s="106"/>
      <c r="I18" s="263">
        <f t="shared" ref="I18:I36" si="0">ROUND(F18*H18,0)</f>
        <v>0</v>
      </c>
      <c r="J18" s="263"/>
      <c r="K18" s="264"/>
      <c r="L18" s="25"/>
      <c r="M18" s="25"/>
      <c r="N18" s="32"/>
      <c r="P18" s="6">
        <v>2</v>
      </c>
      <c r="Q18" s="26">
        <f t="shared" ref="Q18:R36" si="1">+B18</f>
        <v>0</v>
      </c>
      <c r="R18" s="293">
        <f t="shared" si="1"/>
        <v>0</v>
      </c>
      <c r="S18" s="294"/>
      <c r="T18" s="118">
        <f t="shared" ref="T18:X36" si="2">+E18</f>
        <v>0</v>
      </c>
      <c r="U18" s="28">
        <f t="shared" si="2"/>
        <v>0</v>
      </c>
      <c r="V18" s="29">
        <f t="shared" si="2"/>
        <v>0</v>
      </c>
      <c r="W18" s="28">
        <f t="shared" si="2"/>
        <v>0</v>
      </c>
      <c r="X18" s="295">
        <f t="shared" si="2"/>
        <v>0</v>
      </c>
      <c r="Y18" s="296"/>
      <c r="Z18" s="297"/>
      <c r="AA18" s="25"/>
      <c r="AB18" s="25"/>
      <c r="AC18" s="32"/>
    </row>
    <row r="19" spans="1:29" ht="26.1" customHeight="1" x14ac:dyDescent="0.15">
      <c r="A19" s="6">
        <v>3</v>
      </c>
      <c r="B19" s="105"/>
      <c r="C19" s="272"/>
      <c r="D19" s="273"/>
      <c r="E19" s="124"/>
      <c r="F19" s="106"/>
      <c r="G19" s="107"/>
      <c r="H19" s="106"/>
      <c r="I19" s="263">
        <f t="shared" si="0"/>
        <v>0</v>
      </c>
      <c r="J19" s="263"/>
      <c r="K19" s="264"/>
      <c r="L19" s="25"/>
      <c r="M19" s="25"/>
      <c r="N19" s="32"/>
      <c r="P19" s="6">
        <v>3</v>
      </c>
      <c r="Q19" s="26">
        <f t="shared" si="1"/>
        <v>0</v>
      </c>
      <c r="R19" s="293">
        <f t="shared" si="1"/>
        <v>0</v>
      </c>
      <c r="S19" s="294"/>
      <c r="T19" s="118">
        <f t="shared" si="2"/>
        <v>0</v>
      </c>
      <c r="U19" s="28">
        <f t="shared" si="2"/>
        <v>0</v>
      </c>
      <c r="V19" s="29">
        <f t="shared" si="2"/>
        <v>0</v>
      </c>
      <c r="W19" s="28">
        <f t="shared" si="2"/>
        <v>0</v>
      </c>
      <c r="X19" s="295">
        <f t="shared" si="2"/>
        <v>0</v>
      </c>
      <c r="Y19" s="296"/>
      <c r="Z19" s="297"/>
      <c r="AA19" s="25"/>
      <c r="AB19" s="25"/>
      <c r="AC19" s="32"/>
    </row>
    <row r="20" spans="1:29" ht="26.1" customHeight="1" x14ac:dyDescent="0.15">
      <c r="A20" s="6">
        <v>4</v>
      </c>
      <c r="B20" s="105"/>
      <c r="C20" s="265"/>
      <c r="D20" s="266"/>
      <c r="E20" s="124"/>
      <c r="F20" s="106"/>
      <c r="G20" s="107"/>
      <c r="H20" s="106"/>
      <c r="I20" s="263">
        <f t="shared" si="0"/>
        <v>0</v>
      </c>
      <c r="J20" s="263"/>
      <c r="K20" s="264"/>
      <c r="L20" s="25"/>
      <c r="M20" s="25"/>
      <c r="N20" s="32"/>
      <c r="P20" s="6">
        <v>4</v>
      </c>
      <c r="Q20" s="26">
        <f t="shared" si="1"/>
        <v>0</v>
      </c>
      <c r="R20" s="293">
        <f t="shared" si="1"/>
        <v>0</v>
      </c>
      <c r="S20" s="294"/>
      <c r="T20" s="118">
        <f t="shared" si="2"/>
        <v>0</v>
      </c>
      <c r="U20" s="28">
        <f t="shared" si="2"/>
        <v>0</v>
      </c>
      <c r="V20" s="29">
        <f t="shared" si="2"/>
        <v>0</v>
      </c>
      <c r="W20" s="28">
        <f t="shared" si="2"/>
        <v>0</v>
      </c>
      <c r="X20" s="295">
        <f t="shared" si="2"/>
        <v>0</v>
      </c>
      <c r="Y20" s="296"/>
      <c r="Z20" s="297"/>
      <c r="AA20" s="25"/>
      <c r="AB20" s="25"/>
      <c r="AC20" s="32"/>
    </row>
    <row r="21" spans="1:29" ht="26.1" customHeight="1" x14ac:dyDescent="0.15">
      <c r="A21" s="6">
        <v>5</v>
      </c>
      <c r="B21" s="105"/>
      <c r="C21" s="265"/>
      <c r="D21" s="266"/>
      <c r="E21" s="124"/>
      <c r="F21" s="106"/>
      <c r="G21" s="107"/>
      <c r="H21" s="106"/>
      <c r="I21" s="263">
        <f t="shared" si="0"/>
        <v>0</v>
      </c>
      <c r="J21" s="263"/>
      <c r="K21" s="264"/>
      <c r="L21" s="25"/>
      <c r="M21" s="25"/>
      <c r="N21" s="32"/>
      <c r="P21" s="6">
        <v>5</v>
      </c>
      <c r="Q21" s="26">
        <f t="shared" si="1"/>
        <v>0</v>
      </c>
      <c r="R21" s="293">
        <f t="shared" si="1"/>
        <v>0</v>
      </c>
      <c r="S21" s="294"/>
      <c r="T21" s="118">
        <f t="shared" si="2"/>
        <v>0</v>
      </c>
      <c r="U21" s="28">
        <f t="shared" si="2"/>
        <v>0</v>
      </c>
      <c r="V21" s="29">
        <f t="shared" si="2"/>
        <v>0</v>
      </c>
      <c r="W21" s="28">
        <f t="shared" si="2"/>
        <v>0</v>
      </c>
      <c r="X21" s="295">
        <f t="shared" si="2"/>
        <v>0</v>
      </c>
      <c r="Y21" s="296"/>
      <c r="Z21" s="297"/>
      <c r="AA21" s="25"/>
      <c r="AB21" s="25"/>
      <c r="AC21" s="32"/>
    </row>
    <row r="22" spans="1:29" ht="26.1" customHeight="1" x14ac:dyDescent="0.15">
      <c r="A22" s="6">
        <v>6</v>
      </c>
      <c r="B22" s="105"/>
      <c r="C22" s="265"/>
      <c r="D22" s="266"/>
      <c r="E22" s="124"/>
      <c r="F22" s="106"/>
      <c r="G22" s="107"/>
      <c r="H22" s="106"/>
      <c r="I22" s="263">
        <f t="shared" si="0"/>
        <v>0</v>
      </c>
      <c r="J22" s="263"/>
      <c r="K22" s="264"/>
      <c r="L22" s="25"/>
      <c r="M22" s="25"/>
      <c r="N22" s="32"/>
      <c r="P22" s="6">
        <v>6</v>
      </c>
      <c r="Q22" s="26">
        <f t="shared" si="1"/>
        <v>0</v>
      </c>
      <c r="R22" s="293">
        <f t="shared" si="1"/>
        <v>0</v>
      </c>
      <c r="S22" s="294"/>
      <c r="T22" s="118">
        <f t="shared" si="2"/>
        <v>0</v>
      </c>
      <c r="U22" s="28">
        <f t="shared" si="2"/>
        <v>0</v>
      </c>
      <c r="V22" s="29">
        <f t="shared" si="2"/>
        <v>0</v>
      </c>
      <c r="W22" s="28">
        <f t="shared" si="2"/>
        <v>0</v>
      </c>
      <c r="X22" s="295">
        <f t="shared" si="2"/>
        <v>0</v>
      </c>
      <c r="Y22" s="296"/>
      <c r="Z22" s="297"/>
      <c r="AA22" s="25"/>
      <c r="AB22" s="25"/>
      <c r="AC22" s="32"/>
    </row>
    <row r="23" spans="1:29" ht="26.1" customHeight="1" x14ac:dyDescent="0.15">
      <c r="A23" s="6">
        <v>7</v>
      </c>
      <c r="B23" s="105"/>
      <c r="C23" s="265"/>
      <c r="D23" s="266"/>
      <c r="E23" s="124"/>
      <c r="F23" s="106"/>
      <c r="G23" s="107"/>
      <c r="H23" s="106"/>
      <c r="I23" s="263">
        <f t="shared" si="0"/>
        <v>0</v>
      </c>
      <c r="J23" s="263"/>
      <c r="K23" s="264"/>
      <c r="L23" s="25"/>
      <c r="M23" s="25"/>
      <c r="N23" s="32"/>
      <c r="P23" s="6">
        <v>7</v>
      </c>
      <c r="Q23" s="26">
        <f t="shared" si="1"/>
        <v>0</v>
      </c>
      <c r="R23" s="293">
        <f t="shared" si="1"/>
        <v>0</v>
      </c>
      <c r="S23" s="294"/>
      <c r="T23" s="118">
        <f t="shared" si="2"/>
        <v>0</v>
      </c>
      <c r="U23" s="28">
        <f t="shared" si="2"/>
        <v>0</v>
      </c>
      <c r="V23" s="29">
        <f t="shared" si="2"/>
        <v>0</v>
      </c>
      <c r="W23" s="28">
        <f t="shared" si="2"/>
        <v>0</v>
      </c>
      <c r="X23" s="295">
        <f t="shared" si="2"/>
        <v>0</v>
      </c>
      <c r="Y23" s="296"/>
      <c r="Z23" s="297"/>
      <c r="AA23" s="25"/>
      <c r="AB23" s="25"/>
      <c r="AC23" s="32"/>
    </row>
    <row r="24" spans="1:29" ht="26.1" customHeight="1" x14ac:dyDescent="0.15">
      <c r="A24" s="6">
        <v>8</v>
      </c>
      <c r="B24" s="105"/>
      <c r="C24" s="265"/>
      <c r="D24" s="266"/>
      <c r="E24" s="124"/>
      <c r="F24" s="106"/>
      <c r="G24" s="107"/>
      <c r="H24" s="106"/>
      <c r="I24" s="263">
        <f t="shared" si="0"/>
        <v>0</v>
      </c>
      <c r="J24" s="263"/>
      <c r="K24" s="264"/>
      <c r="L24" s="25"/>
      <c r="M24" s="25"/>
      <c r="N24" s="32"/>
      <c r="P24" s="6">
        <v>8</v>
      </c>
      <c r="Q24" s="26">
        <f t="shared" si="1"/>
        <v>0</v>
      </c>
      <c r="R24" s="293">
        <f t="shared" si="1"/>
        <v>0</v>
      </c>
      <c r="S24" s="294"/>
      <c r="T24" s="118">
        <f t="shared" si="2"/>
        <v>0</v>
      </c>
      <c r="U24" s="28">
        <f t="shared" si="2"/>
        <v>0</v>
      </c>
      <c r="V24" s="29">
        <f t="shared" si="2"/>
        <v>0</v>
      </c>
      <c r="W24" s="28">
        <f t="shared" si="2"/>
        <v>0</v>
      </c>
      <c r="X24" s="295">
        <f t="shared" si="2"/>
        <v>0</v>
      </c>
      <c r="Y24" s="296"/>
      <c r="Z24" s="297"/>
      <c r="AA24" s="25"/>
      <c r="AB24" s="25"/>
      <c r="AC24" s="32"/>
    </row>
    <row r="25" spans="1:29" ht="26.1" customHeight="1" x14ac:dyDescent="0.15">
      <c r="A25" s="6">
        <v>9</v>
      </c>
      <c r="B25" s="105"/>
      <c r="C25" s="265"/>
      <c r="D25" s="266"/>
      <c r="E25" s="124"/>
      <c r="F25" s="106"/>
      <c r="G25" s="107"/>
      <c r="H25" s="106"/>
      <c r="I25" s="263">
        <f t="shared" si="0"/>
        <v>0</v>
      </c>
      <c r="J25" s="263"/>
      <c r="K25" s="264"/>
      <c r="L25" s="25"/>
      <c r="M25" s="25"/>
      <c r="N25" s="32"/>
      <c r="P25" s="6">
        <v>9</v>
      </c>
      <c r="Q25" s="26">
        <f t="shared" si="1"/>
        <v>0</v>
      </c>
      <c r="R25" s="293">
        <f t="shared" si="1"/>
        <v>0</v>
      </c>
      <c r="S25" s="294"/>
      <c r="T25" s="118">
        <f t="shared" si="2"/>
        <v>0</v>
      </c>
      <c r="U25" s="28">
        <f t="shared" si="2"/>
        <v>0</v>
      </c>
      <c r="V25" s="29">
        <f t="shared" si="2"/>
        <v>0</v>
      </c>
      <c r="W25" s="28">
        <f t="shared" si="2"/>
        <v>0</v>
      </c>
      <c r="X25" s="295">
        <f t="shared" si="2"/>
        <v>0</v>
      </c>
      <c r="Y25" s="296"/>
      <c r="Z25" s="297"/>
      <c r="AA25" s="25"/>
      <c r="AB25" s="25"/>
      <c r="AC25" s="32"/>
    </row>
    <row r="26" spans="1:29" ht="26.1" customHeight="1" x14ac:dyDescent="0.15">
      <c r="A26" s="6">
        <v>10</v>
      </c>
      <c r="B26" s="105"/>
      <c r="C26" s="265"/>
      <c r="D26" s="266"/>
      <c r="E26" s="124"/>
      <c r="F26" s="106"/>
      <c r="G26" s="107"/>
      <c r="H26" s="106"/>
      <c r="I26" s="263">
        <f t="shared" si="0"/>
        <v>0</v>
      </c>
      <c r="J26" s="263"/>
      <c r="K26" s="264"/>
      <c r="L26" s="25"/>
      <c r="M26" s="25"/>
      <c r="N26" s="32"/>
      <c r="P26" s="6">
        <v>10</v>
      </c>
      <c r="Q26" s="26">
        <f t="shared" si="1"/>
        <v>0</v>
      </c>
      <c r="R26" s="293">
        <f t="shared" si="1"/>
        <v>0</v>
      </c>
      <c r="S26" s="294"/>
      <c r="T26" s="118">
        <f t="shared" si="2"/>
        <v>0</v>
      </c>
      <c r="U26" s="28">
        <f t="shared" si="2"/>
        <v>0</v>
      </c>
      <c r="V26" s="29">
        <f t="shared" si="2"/>
        <v>0</v>
      </c>
      <c r="W26" s="28">
        <f t="shared" si="2"/>
        <v>0</v>
      </c>
      <c r="X26" s="295">
        <f t="shared" si="2"/>
        <v>0</v>
      </c>
      <c r="Y26" s="296"/>
      <c r="Z26" s="297"/>
      <c r="AA26" s="25"/>
      <c r="AB26" s="25"/>
      <c r="AC26" s="32"/>
    </row>
    <row r="27" spans="1:29" ht="26.1" customHeight="1" x14ac:dyDescent="0.15">
      <c r="A27" s="6">
        <v>11</v>
      </c>
      <c r="B27" s="105"/>
      <c r="C27" s="265"/>
      <c r="D27" s="266"/>
      <c r="E27" s="124"/>
      <c r="F27" s="106"/>
      <c r="G27" s="107"/>
      <c r="H27" s="106"/>
      <c r="I27" s="263">
        <f t="shared" si="0"/>
        <v>0</v>
      </c>
      <c r="J27" s="263"/>
      <c r="K27" s="264"/>
      <c r="L27" s="25"/>
      <c r="M27" s="25"/>
      <c r="N27" s="32"/>
      <c r="P27" s="6">
        <v>11</v>
      </c>
      <c r="Q27" s="26">
        <f t="shared" si="1"/>
        <v>0</v>
      </c>
      <c r="R27" s="293">
        <f t="shared" si="1"/>
        <v>0</v>
      </c>
      <c r="S27" s="294"/>
      <c r="T27" s="118">
        <f t="shared" si="2"/>
        <v>0</v>
      </c>
      <c r="U27" s="28">
        <f t="shared" si="2"/>
        <v>0</v>
      </c>
      <c r="V27" s="29">
        <f t="shared" si="2"/>
        <v>0</v>
      </c>
      <c r="W27" s="28">
        <f t="shared" si="2"/>
        <v>0</v>
      </c>
      <c r="X27" s="295">
        <f t="shared" si="2"/>
        <v>0</v>
      </c>
      <c r="Y27" s="296"/>
      <c r="Z27" s="297"/>
      <c r="AA27" s="25"/>
      <c r="AB27" s="25"/>
      <c r="AC27" s="32"/>
    </row>
    <row r="28" spans="1:29" ht="26.1" customHeight="1" x14ac:dyDescent="0.15">
      <c r="A28" s="6">
        <v>12</v>
      </c>
      <c r="B28" s="105"/>
      <c r="C28" s="265"/>
      <c r="D28" s="266"/>
      <c r="E28" s="124"/>
      <c r="F28" s="106"/>
      <c r="G28" s="107"/>
      <c r="H28" s="106"/>
      <c r="I28" s="263">
        <f t="shared" si="0"/>
        <v>0</v>
      </c>
      <c r="J28" s="263"/>
      <c r="K28" s="264"/>
      <c r="L28" s="25"/>
      <c r="M28" s="25"/>
      <c r="N28" s="32"/>
      <c r="P28" s="6">
        <v>12</v>
      </c>
      <c r="Q28" s="26">
        <f t="shared" si="1"/>
        <v>0</v>
      </c>
      <c r="R28" s="293">
        <f t="shared" si="1"/>
        <v>0</v>
      </c>
      <c r="S28" s="294"/>
      <c r="T28" s="118">
        <f t="shared" si="2"/>
        <v>0</v>
      </c>
      <c r="U28" s="28">
        <f t="shared" si="2"/>
        <v>0</v>
      </c>
      <c r="V28" s="29">
        <f t="shared" si="2"/>
        <v>0</v>
      </c>
      <c r="W28" s="28">
        <f t="shared" si="2"/>
        <v>0</v>
      </c>
      <c r="X28" s="295">
        <f t="shared" si="2"/>
        <v>0</v>
      </c>
      <c r="Y28" s="296"/>
      <c r="Z28" s="297"/>
      <c r="AA28" s="25"/>
      <c r="AB28" s="25"/>
      <c r="AC28" s="32"/>
    </row>
    <row r="29" spans="1:29" ht="26.1" customHeight="1" x14ac:dyDescent="0.15">
      <c r="A29" s="6">
        <v>13</v>
      </c>
      <c r="B29" s="105"/>
      <c r="C29" s="265"/>
      <c r="D29" s="266"/>
      <c r="E29" s="124"/>
      <c r="F29" s="106"/>
      <c r="G29" s="107"/>
      <c r="H29" s="106"/>
      <c r="I29" s="263">
        <f t="shared" si="0"/>
        <v>0</v>
      </c>
      <c r="J29" s="263"/>
      <c r="K29" s="264"/>
      <c r="L29" s="25"/>
      <c r="M29" s="25"/>
      <c r="N29" s="32"/>
      <c r="P29" s="6">
        <v>13</v>
      </c>
      <c r="Q29" s="26">
        <f t="shared" si="1"/>
        <v>0</v>
      </c>
      <c r="R29" s="293">
        <f t="shared" si="1"/>
        <v>0</v>
      </c>
      <c r="S29" s="294"/>
      <c r="T29" s="118">
        <f t="shared" si="2"/>
        <v>0</v>
      </c>
      <c r="U29" s="28">
        <f t="shared" si="2"/>
        <v>0</v>
      </c>
      <c r="V29" s="29">
        <f t="shared" si="2"/>
        <v>0</v>
      </c>
      <c r="W29" s="28">
        <f t="shared" si="2"/>
        <v>0</v>
      </c>
      <c r="X29" s="295">
        <f t="shared" si="2"/>
        <v>0</v>
      </c>
      <c r="Y29" s="296"/>
      <c r="Z29" s="297"/>
      <c r="AA29" s="25"/>
      <c r="AB29" s="25"/>
      <c r="AC29" s="32"/>
    </row>
    <row r="30" spans="1:29" ht="26.1" customHeight="1" x14ac:dyDescent="0.15">
      <c r="A30" s="6">
        <v>14</v>
      </c>
      <c r="B30" s="105"/>
      <c r="C30" s="265"/>
      <c r="D30" s="266"/>
      <c r="E30" s="124"/>
      <c r="F30" s="106"/>
      <c r="G30" s="107"/>
      <c r="H30" s="106"/>
      <c r="I30" s="263">
        <f t="shared" si="0"/>
        <v>0</v>
      </c>
      <c r="J30" s="263"/>
      <c r="K30" s="264"/>
      <c r="L30" s="25"/>
      <c r="M30" s="25"/>
      <c r="N30" s="32"/>
      <c r="P30" s="6">
        <v>14</v>
      </c>
      <c r="Q30" s="26">
        <f t="shared" si="1"/>
        <v>0</v>
      </c>
      <c r="R30" s="293">
        <f t="shared" si="1"/>
        <v>0</v>
      </c>
      <c r="S30" s="294"/>
      <c r="T30" s="118">
        <f t="shared" si="2"/>
        <v>0</v>
      </c>
      <c r="U30" s="28">
        <f t="shared" si="2"/>
        <v>0</v>
      </c>
      <c r="V30" s="29">
        <f t="shared" si="2"/>
        <v>0</v>
      </c>
      <c r="W30" s="28">
        <f t="shared" si="2"/>
        <v>0</v>
      </c>
      <c r="X30" s="295">
        <f t="shared" si="2"/>
        <v>0</v>
      </c>
      <c r="Y30" s="296"/>
      <c r="Z30" s="297"/>
      <c r="AA30" s="25"/>
      <c r="AB30" s="25"/>
      <c r="AC30" s="32"/>
    </row>
    <row r="31" spans="1:29" ht="26.1" customHeight="1" x14ac:dyDescent="0.15">
      <c r="A31" s="6">
        <v>15</v>
      </c>
      <c r="B31" s="105"/>
      <c r="C31" s="265"/>
      <c r="D31" s="266"/>
      <c r="E31" s="124"/>
      <c r="F31" s="106"/>
      <c r="G31" s="107"/>
      <c r="H31" s="106"/>
      <c r="I31" s="263">
        <f t="shared" si="0"/>
        <v>0</v>
      </c>
      <c r="J31" s="263"/>
      <c r="K31" s="264"/>
      <c r="L31" s="25"/>
      <c r="M31" s="25"/>
      <c r="N31" s="32"/>
      <c r="P31" s="6">
        <v>15</v>
      </c>
      <c r="Q31" s="26">
        <f t="shared" si="1"/>
        <v>0</v>
      </c>
      <c r="R31" s="293">
        <f t="shared" si="1"/>
        <v>0</v>
      </c>
      <c r="S31" s="294"/>
      <c r="T31" s="118">
        <f t="shared" si="2"/>
        <v>0</v>
      </c>
      <c r="U31" s="28">
        <f t="shared" si="2"/>
        <v>0</v>
      </c>
      <c r="V31" s="29">
        <f t="shared" si="2"/>
        <v>0</v>
      </c>
      <c r="W31" s="28">
        <f t="shared" si="2"/>
        <v>0</v>
      </c>
      <c r="X31" s="295">
        <f t="shared" si="2"/>
        <v>0</v>
      </c>
      <c r="Y31" s="296"/>
      <c r="Z31" s="297"/>
      <c r="AA31" s="25"/>
      <c r="AB31" s="25"/>
      <c r="AC31" s="32"/>
    </row>
    <row r="32" spans="1:29" ht="26.1" customHeight="1" x14ac:dyDescent="0.15">
      <c r="A32" s="6">
        <v>16</v>
      </c>
      <c r="B32" s="105"/>
      <c r="C32" s="265"/>
      <c r="D32" s="266"/>
      <c r="E32" s="124"/>
      <c r="F32" s="106"/>
      <c r="G32" s="107"/>
      <c r="H32" s="106"/>
      <c r="I32" s="263">
        <f t="shared" si="0"/>
        <v>0</v>
      </c>
      <c r="J32" s="263"/>
      <c r="K32" s="264"/>
      <c r="L32" s="25"/>
      <c r="M32" s="25"/>
      <c r="N32" s="32"/>
      <c r="P32" s="6">
        <v>16</v>
      </c>
      <c r="Q32" s="26">
        <f t="shared" si="1"/>
        <v>0</v>
      </c>
      <c r="R32" s="293">
        <f t="shared" si="1"/>
        <v>0</v>
      </c>
      <c r="S32" s="294"/>
      <c r="T32" s="118">
        <f t="shared" si="2"/>
        <v>0</v>
      </c>
      <c r="U32" s="28">
        <f t="shared" si="2"/>
        <v>0</v>
      </c>
      <c r="V32" s="29">
        <f t="shared" si="2"/>
        <v>0</v>
      </c>
      <c r="W32" s="28">
        <f t="shared" si="2"/>
        <v>0</v>
      </c>
      <c r="X32" s="295">
        <f t="shared" si="2"/>
        <v>0</v>
      </c>
      <c r="Y32" s="296"/>
      <c r="Z32" s="297"/>
      <c r="AA32" s="25"/>
      <c r="AB32" s="25"/>
      <c r="AC32" s="32"/>
    </row>
    <row r="33" spans="1:29" ht="26.1" customHeight="1" x14ac:dyDescent="0.15">
      <c r="A33" s="6">
        <v>17</v>
      </c>
      <c r="B33" s="105"/>
      <c r="C33" s="265"/>
      <c r="D33" s="266"/>
      <c r="E33" s="124"/>
      <c r="F33" s="106"/>
      <c r="G33" s="107"/>
      <c r="H33" s="106"/>
      <c r="I33" s="263">
        <f t="shared" si="0"/>
        <v>0</v>
      </c>
      <c r="J33" s="263"/>
      <c r="K33" s="264"/>
      <c r="L33" s="25"/>
      <c r="M33" s="25"/>
      <c r="N33" s="32"/>
      <c r="P33" s="6">
        <v>17</v>
      </c>
      <c r="Q33" s="26">
        <f t="shared" si="1"/>
        <v>0</v>
      </c>
      <c r="R33" s="293">
        <f t="shared" si="1"/>
        <v>0</v>
      </c>
      <c r="S33" s="294"/>
      <c r="T33" s="118">
        <f t="shared" si="2"/>
        <v>0</v>
      </c>
      <c r="U33" s="28">
        <f t="shared" si="2"/>
        <v>0</v>
      </c>
      <c r="V33" s="29">
        <f t="shared" si="2"/>
        <v>0</v>
      </c>
      <c r="W33" s="28">
        <f t="shared" si="2"/>
        <v>0</v>
      </c>
      <c r="X33" s="295">
        <f t="shared" si="2"/>
        <v>0</v>
      </c>
      <c r="Y33" s="296"/>
      <c r="Z33" s="297"/>
      <c r="AA33" s="25"/>
      <c r="AB33" s="25"/>
      <c r="AC33" s="32"/>
    </row>
    <row r="34" spans="1:29" ht="26.1" customHeight="1" x14ac:dyDescent="0.15">
      <c r="A34" s="6">
        <v>18</v>
      </c>
      <c r="B34" s="105"/>
      <c r="C34" s="265"/>
      <c r="D34" s="266"/>
      <c r="E34" s="124"/>
      <c r="F34" s="106"/>
      <c r="G34" s="107"/>
      <c r="H34" s="106"/>
      <c r="I34" s="263">
        <f t="shared" si="0"/>
        <v>0</v>
      </c>
      <c r="J34" s="263"/>
      <c r="K34" s="264"/>
      <c r="L34" s="25"/>
      <c r="M34" s="25"/>
      <c r="N34" s="32"/>
      <c r="P34" s="6">
        <v>18</v>
      </c>
      <c r="Q34" s="26">
        <f t="shared" si="1"/>
        <v>0</v>
      </c>
      <c r="R34" s="293">
        <f t="shared" si="1"/>
        <v>0</v>
      </c>
      <c r="S34" s="294"/>
      <c r="T34" s="118">
        <f t="shared" si="2"/>
        <v>0</v>
      </c>
      <c r="U34" s="28">
        <f t="shared" si="2"/>
        <v>0</v>
      </c>
      <c r="V34" s="29">
        <f t="shared" si="2"/>
        <v>0</v>
      </c>
      <c r="W34" s="28">
        <f t="shared" si="2"/>
        <v>0</v>
      </c>
      <c r="X34" s="295">
        <f t="shared" si="2"/>
        <v>0</v>
      </c>
      <c r="Y34" s="296"/>
      <c r="Z34" s="297"/>
      <c r="AA34" s="25"/>
      <c r="AB34" s="25"/>
      <c r="AC34" s="32"/>
    </row>
    <row r="35" spans="1:29" ht="26.1" customHeight="1" x14ac:dyDescent="0.15">
      <c r="A35" s="6">
        <v>19</v>
      </c>
      <c r="B35" s="105"/>
      <c r="C35" s="265"/>
      <c r="D35" s="266"/>
      <c r="E35" s="124"/>
      <c r="F35" s="106"/>
      <c r="G35" s="107"/>
      <c r="H35" s="106"/>
      <c r="I35" s="263">
        <f t="shared" si="0"/>
        <v>0</v>
      </c>
      <c r="J35" s="263"/>
      <c r="K35" s="264"/>
      <c r="L35" s="25"/>
      <c r="M35" s="25"/>
      <c r="N35" s="32"/>
      <c r="P35" s="6">
        <v>19</v>
      </c>
      <c r="Q35" s="26">
        <f t="shared" si="1"/>
        <v>0</v>
      </c>
      <c r="R35" s="293">
        <f t="shared" si="1"/>
        <v>0</v>
      </c>
      <c r="S35" s="294"/>
      <c r="T35" s="118">
        <f t="shared" si="2"/>
        <v>0</v>
      </c>
      <c r="U35" s="28">
        <f t="shared" si="2"/>
        <v>0</v>
      </c>
      <c r="V35" s="29">
        <f t="shared" si="2"/>
        <v>0</v>
      </c>
      <c r="W35" s="28">
        <f t="shared" si="2"/>
        <v>0</v>
      </c>
      <c r="X35" s="295">
        <f t="shared" si="2"/>
        <v>0</v>
      </c>
      <c r="Y35" s="296"/>
      <c r="Z35" s="297"/>
      <c r="AA35" s="25"/>
      <c r="AB35" s="25"/>
      <c r="AC35" s="32"/>
    </row>
    <row r="36" spans="1:29" ht="26.1" customHeight="1" thickBot="1" x14ac:dyDescent="0.2">
      <c r="A36" s="6">
        <v>20</v>
      </c>
      <c r="B36" s="108"/>
      <c r="C36" s="257"/>
      <c r="D36" s="258"/>
      <c r="E36" s="125"/>
      <c r="F36" s="109"/>
      <c r="G36" s="110"/>
      <c r="H36" s="109"/>
      <c r="I36" s="274">
        <f t="shared" si="0"/>
        <v>0</v>
      </c>
      <c r="J36" s="274"/>
      <c r="K36" s="275"/>
      <c r="L36" s="24"/>
      <c r="M36" s="16"/>
      <c r="N36" s="33"/>
      <c r="P36" s="6">
        <v>20</v>
      </c>
      <c r="Q36" s="27">
        <f t="shared" si="1"/>
        <v>0</v>
      </c>
      <c r="R36" s="302">
        <f t="shared" si="1"/>
        <v>0</v>
      </c>
      <c r="S36" s="303"/>
      <c r="T36" s="117">
        <f t="shared" si="2"/>
        <v>0</v>
      </c>
      <c r="U36" s="30">
        <f t="shared" si="2"/>
        <v>0</v>
      </c>
      <c r="V36" s="31">
        <f t="shared" si="2"/>
        <v>0</v>
      </c>
      <c r="W36" s="30">
        <f t="shared" si="2"/>
        <v>0</v>
      </c>
      <c r="X36" s="304">
        <f t="shared" si="2"/>
        <v>0</v>
      </c>
      <c r="Y36" s="305"/>
      <c r="Z36" s="306"/>
      <c r="AA36" s="24"/>
      <c r="AB36" s="16"/>
      <c r="AC36" s="33"/>
    </row>
    <row r="37" spans="1:29" ht="26.1" customHeight="1" thickBot="1" x14ac:dyDescent="0.2">
      <c r="B37" s="1"/>
      <c r="C37" s="1"/>
      <c r="D37" s="1"/>
      <c r="E37" s="1"/>
      <c r="F37" s="1"/>
      <c r="G37" s="1"/>
      <c r="H37" s="9" t="s">
        <v>7</v>
      </c>
      <c r="I37" s="259">
        <f>SUM(I17:K36)</f>
        <v>0</v>
      </c>
      <c r="J37" s="260"/>
      <c r="K37" s="261"/>
      <c r="L37" s="57"/>
      <c r="M37" s="115"/>
      <c r="N37" s="115"/>
      <c r="Q37" s="1"/>
      <c r="R37" s="1"/>
      <c r="S37" s="1"/>
      <c r="T37" s="1"/>
      <c r="U37" s="1"/>
      <c r="V37" s="1"/>
      <c r="W37" s="9" t="s">
        <v>7</v>
      </c>
      <c r="X37" s="307">
        <f>SUM(X17:Z36)</f>
        <v>0</v>
      </c>
      <c r="Y37" s="308"/>
      <c r="Z37" s="309"/>
      <c r="AA37" s="57"/>
      <c r="AB37" s="115"/>
      <c r="AC37" s="115"/>
    </row>
    <row r="38" spans="1:29" x14ac:dyDescent="0.1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s="1" customFormat="1" ht="4.5" customHeight="1" x14ac:dyDescent="0.15">
      <c r="B39" s="315" t="s">
        <v>43</v>
      </c>
      <c r="C39" s="262" t="s">
        <v>23</v>
      </c>
      <c r="D39" s="169" t="s">
        <v>25</v>
      </c>
      <c r="E39" s="310"/>
      <c r="F39" s="169" t="s">
        <v>24</v>
      </c>
      <c r="G39" s="310"/>
      <c r="H39" s="310"/>
      <c r="I39" s="310"/>
      <c r="J39" s="319"/>
      <c r="K39" s="310" t="s">
        <v>26</v>
      </c>
      <c r="L39" s="310"/>
      <c r="M39" s="310"/>
      <c r="N39" s="18"/>
      <c r="Q39" s="315" t="s">
        <v>43</v>
      </c>
      <c r="R39" s="262" t="s">
        <v>23</v>
      </c>
      <c r="S39" s="169" t="s">
        <v>25</v>
      </c>
      <c r="T39" s="310"/>
      <c r="U39" s="169" t="s">
        <v>24</v>
      </c>
      <c r="V39" s="310"/>
      <c r="W39" s="310"/>
      <c r="X39" s="310"/>
      <c r="Y39" s="319"/>
      <c r="Z39" s="310" t="s">
        <v>26</v>
      </c>
      <c r="AA39" s="310"/>
      <c r="AB39" s="310"/>
      <c r="AC39" s="18"/>
    </row>
    <row r="40" spans="1:29" s="1" customFormat="1" ht="15" customHeight="1" x14ac:dyDescent="0.15">
      <c r="B40" s="316"/>
      <c r="C40" s="262"/>
      <c r="D40" s="320"/>
      <c r="E40" s="226"/>
      <c r="F40" s="320"/>
      <c r="G40" s="226"/>
      <c r="H40" s="226"/>
      <c r="I40" s="226"/>
      <c r="J40" s="321"/>
      <c r="K40" s="226"/>
      <c r="L40" s="226"/>
      <c r="M40" s="226"/>
      <c r="N40" s="96" t="s">
        <v>27</v>
      </c>
      <c r="Q40" s="316"/>
      <c r="R40" s="262"/>
      <c r="S40" s="320"/>
      <c r="T40" s="226"/>
      <c r="U40" s="320"/>
      <c r="V40" s="226"/>
      <c r="W40" s="226"/>
      <c r="X40" s="226"/>
      <c r="Y40" s="321"/>
      <c r="Z40" s="226"/>
      <c r="AA40" s="226"/>
      <c r="AB40" s="226"/>
      <c r="AC40" s="96" t="s">
        <v>27</v>
      </c>
    </row>
    <row r="41" spans="1:29" s="1" customFormat="1" x14ac:dyDescent="0.15">
      <c r="B41" s="317"/>
      <c r="C41" s="262"/>
      <c r="D41" s="162"/>
      <c r="E41" s="162"/>
      <c r="F41" s="161"/>
      <c r="G41" s="162"/>
      <c r="H41" s="162"/>
      <c r="I41" s="162"/>
      <c r="J41" s="163"/>
      <c r="K41" s="311"/>
      <c r="L41" s="311"/>
      <c r="M41" s="311"/>
      <c r="N41" s="312"/>
      <c r="Q41" s="317"/>
      <c r="R41" s="262"/>
      <c r="S41" s="162"/>
      <c r="T41" s="162"/>
      <c r="U41" s="161"/>
      <c r="V41" s="162"/>
      <c r="W41" s="162"/>
      <c r="X41" s="162"/>
      <c r="Y41" s="163"/>
      <c r="Z41" s="311"/>
      <c r="AA41" s="311"/>
      <c r="AB41" s="311"/>
      <c r="AC41" s="312"/>
    </row>
    <row r="42" spans="1:29" s="1" customFormat="1" ht="17.100000000000001" customHeight="1" x14ac:dyDescent="0.15">
      <c r="B42" s="317"/>
      <c r="C42" s="262"/>
      <c r="D42" s="162"/>
      <c r="E42" s="162"/>
      <c r="F42" s="161"/>
      <c r="G42" s="162"/>
      <c r="H42" s="162"/>
      <c r="I42" s="162"/>
      <c r="J42" s="163"/>
      <c r="K42" s="311"/>
      <c r="L42" s="311"/>
      <c r="M42" s="311"/>
      <c r="N42" s="313"/>
      <c r="Q42" s="317"/>
      <c r="R42" s="262"/>
      <c r="S42" s="162"/>
      <c r="T42" s="162"/>
      <c r="U42" s="161"/>
      <c r="V42" s="162"/>
      <c r="W42" s="162"/>
      <c r="X42" s="162"/>
      <c r="Y42" s="163"/>
      <c r="Z42" s="311"/>
      <c r="AA42" s="311"/>
      <c r="AB42" s="311"/>
      <c r="AC42" s="313"/>
    </row>
    <row r="43" spans="1:29" s="1" customFormat="1" ht="14.25" customHeight="1" x14ac:dyDescent="0.15">
      <c r="B43" s="318"/>
      <c r="C43" s="262"/>
      <c r="D43" s="165"/>
      <c r="E43" s="165"/>
      <c r="F43" s="164"/>
      <c r="G43" s="165"/>
      <c r="H43" s="165"/>
      <c r="I43" s="165"/>
      <c r="J43" s="166"/>
      <c r="K43" s="226"/>
      <c r="L43" s="226"/>
      <c r="M43" s="226"/>
      <c r="N43" s="314"/>
      <c r="Q43" s="318"/>
      <c r="R43" s="262"/>
      <c r="S43" s="165"/>
      <c r="T43" s="165"/>
      <c r="U43" s="164"/>
      <c r="V43" s="165"/>
      <c r="W43" s="165"/>
      <c r="X43" s="165"/>
      <c r="Y43" s="166"/>
      <c r="Z43" s="226"/>
      <c r="AA43" s="226"/>
      <c r="AB43" s="226"/>
      <c r="AC43" s="314"/>
    </row>
    <row r="44" spans="1:29" ht="7.5" customHeight="1" x14ac:dyDescent="0.15"/>
  </sheetData>
  <sheetProtection sheet="1" objects="1" scenarios="1" formatCells="0"/>
  <mergeCells count="124">
    <mergeCell ref="R41:R43"/>
    <mergeCell ref="S41:T43"/>
    <mergeCell ref="U41:Y43"/>
    <mergeCell ref="Z41:AB43"/>
    <mergeCell ref="AC41:AC43"/>
    <mergeCell ref="R39:R40"/>
    <mergeCell ref="Z39:AB40"/>
    <mergeCell ref="D39:E40"/>
    <mergeCell ref="F39:J40"/>
    <mergeCell ref="S39:T40"/>
    <mergeCell ref="U39:Y40"/>
    <mergeCell ref="B39:B43"/>
    <mergeCell ref="C39:C40"/>
    <mergeCell ref="K39:M40"/>
    <mergeCell ref="Q39:Q43"/>
    <mergeCell ref="C41:C43"/>
    <mergeCell ref="D41:E43"/>
    <mergeCell ref="F41:J43"/>
    <mergeCell ref="K41:M43"/>
    <mergeCell ref="C36:D36"/>
    <mergeCell ref="I36:K36"/>
    <mergeCell ref="N41:N43"/>
    <mergeCell ref="R36:S36"/>
    <mergeCell ref="X36:Z36"/>
    <mergeCell ref="I37:K37"/>
    <mergeCell ref="X37:Z37"/>
    <mergeCell ref="C34:D34"/>
    <mergeCell ref="I34:K34"/>
    <mergeCell ref="R34:S34"/>
    <mergeCell ref="X34:Z34"/>
    <mergeCell ref="C35:D35"/>
    <mergeCell ref="I35:K35"/>
    <mergeCell ref="R35:S35"/>
    <mergeCell ref="X35:Z35"/>
    <mergeCell ref="C32:D32"/>
    <mergeCell ref="I32:K32"/>
    <mergeCell ref="R32:S32"/>
    <mergeCell ref="X32:Z32"/>
    <mergeCell ref="C33:D33"/>
    <mergeCell ref="I33:K33"/>
    <mergeCell ref="R33:S33"/>
    <mergeCell ref="X33:Z33"/>
    <mergeCell ref="C30:D30"/>
    <mergeCell ref="I30:K30"/>
    <mergeCell ref="R30:S30"/>
    <mergeCell ref="X30:Z30"/>
    <mergeCell ref="C31:D31"/>
    <mergeCell ref="I31:K31"/>
    <mergeCell ref="R31:S31"/>
    <mergeCell ref="X31:Z31"/>
    <mergeCell ref="C28:D28"/>
    <mergeCell ref="I28:K28"/>
    <mergeCell ref="R28:S28"/>
    <mergeCell ref="X28:Z28"/>
    <mergeCell ref="C29:D29"/>
    <mergeCell ref="I29:K29"/>
    <mergeCell ref="R29:S29"/>
    <mergeCell ref="X29:Z29"/>
    <mergeCell ref="C26:D26"/>
    <mergeCell ref="I26:K26"/>
    <mergeCell ref="R26:S26"/>
    <mergeCell ref="X26:Z26"/>
    <mergeCell ref="C27:D27"/>
    <mergeCell ref="I27:K27"/>
    <mergeCell ref="R27:S27"/>
    <mergeCell ref="X27:Z27"/>
    <mergeCell ref="C24:D24"/>
    <mergeCell ref="I24:K24"/>
    <mergeCell ref="R24:S24"/>
    <mergeCell ref="X24:Z24"/>
    <mergeCell ref="C25:D25"/>
    <mergeCell ref="I25:K25"/>
    <mergeCell ref="R25:S25"/>
    <mergeCell ref="X25:Z25"/>
    <mergeCell ref="C22:D22"/>
    <mergeCell ref="I22:K22"/>
    <mergeCell ref="R22:S22"/>
    <mergeCell ref="X22:Z22"/>
    <mergeCell ref="C23:D23"/>
    <mergeCell ref="I23:K23"/>
    <mergeCell ref="R23:S23"/>
    <mergeCell ref="X23:Z23"/>
    <mergeCell ref="C20:D20"/>
    <mergeCell ref="I20:K20"/>
    <mergeCell ref="R20:S20"/>
    <mergeCell ref="X20:Z20"/>
    <mergeCell ref="C21:D21"/>
    <mergeCell ref="I21:K21"/>
    <mergeCell ref="R21:S21"/>
    <mergeCell ref="X21:Z21"/>
    <mergeCell ref="C18:D18"/>
    <mergeCell ref="I18:K18"/>
    <mergeCell ref="R18:S18"/>
    <mergeCell ref="X18:Z18"/>
    <mergeCell ref="C19:D19"/>
    <mergeCell ref="I19:K19"/>
    <mergeCell ref="R19:S19"/>
    <mergeCell ref="X19:Z19"/>
    <mergeCell ref="X16:Z16"/>
    <mergeCell ref="AA16:AB16"/>
    <mergeCell ref="C17:D17"/>
    <mergeCell ref="I17:K17"/>
    <mergeCell ref="R17:S17"/>
    <mergeCell ref="X17:Z17"/>
    <mergeCell ref="B14:C14"/>
    <mergeCell ref="Q14:R14"/>
    <mergeCell ref="C16:D16"/>
    <mergeCell ref="I16:K16"/>
    <mergeCell ref="L16:M16"/>
    <mergeCell ref="R16:S16"/>
    <mergeCell ref="D9:E9"/>
    <mergeCell ref="S9:T9"/>
    <mergeCell ref="B11:C11"/>
    <mergeCell ref="D11:E12"/>
    <mergeCell ref="Q11:R11"/>
    <mergeCell ref="S11:T12"/>
    <mergeCell ref="B12:C12"/>
    <mergeCell ref="Q12:R12"/>
    <mergeCell ref="A2:O2"/>
    <mergeCell ref="P2:AD2"/>
    <mergeCell ref="K3:M3"/>
    <mergeCell ref="Z3:AB3"/>
    <mergeCell ref="I5:M5"/>
    <mergeCell ref="X5:AB5"/>
  </mergeCells>
  <phoneticPr fontId="1"/>
  <conditionalFormatting sqref="F20">
    <cfRule type="expression" dxfId="1637" priority="147">
      <formula>"e8 -int(e8) &gt; 0"</formula>
    </cfRule>
    <cfRule type="expression" dxfId="1636" priority="148">
      <formula>"e8 -int(e8) &gt; 0"</formula>
    </cfRule>
    <cfRule type="expression" priority="165">
      <formula>"f20 -int(f20) &gt; 0"</formula>
    </cfRule>
    <cfRule type="expression" priority="168">
      <formula>"e8 -int(e8) &gt; 0"</formula>
    </cfRule>
  </conditionalFormatting>
  <conditionalFormatting sqref="F17:F36">
    <cfRule type="expression" dxfId="1635" priority="161">
      <formula>"e8 -int(e8) &gt; 0"</formula>
    </cfRule>
    <cfRule type="expression" dxfId="1634" priority="162">
      <formula>"f19 -int(f19) &gt; 0"</formula>
    </cfRule>
    <cfRule type="expression" priority="166">
      <formula>"e8 -int(e8) &gt; 0"</formula>
    </cfRule>
    <cfRule type="expression" priority="167">
      <formula>"e8 -int(e8) &gt; 0"</formula>
    </cfRule>
  </conditionalFormatting>
  <conditionalFormatting sqref="F17:F36">
    <cfRule type="expression" priority="163">
      <formula>"f20 -int(f20) &gt; 0"</formula>
    </cfRule>
    <cfRule type="expression" priority="164">
      <formula>"e8 -int(e8) &gt; 0"</formula>
    </cfRule>
  </conditionalFormatting>
  <conditionalFormatting sqref="F20">
    <cfRule type="expression" dxfId="1633" priority="157">
      <formula>"e8 -int(e8) &gt; 0"</formula>
    </cfRule>
    <cfRule type="expression" dxfId="1632" priority="158">
      <formula>"f19 -int(f19) &gt; 0"</formula>
    </cfRule>
    <cfRule type="expression" priority="159">
      <formula>"e8 -int(e8) &gt; 0"</formula>
    </cfRule>
    <cfRule type="expression" priority="160">
      <formula>"e8 -int(e8) &gt; 0"</formula>
    </cfRule>
  </conditionalFormatting>
  <conditionalFormatting sqref="F20">
    <cfRule type="expression" priority="155">
      <formula>"f20 -int(f20) &gt; 0"</formula>
    </cfRule>
    <cfRule type="expression" priority="156">
      <formula>"e8 -int(e8) &gt; 0"</formula>
    </cfRule>
  </conditionalFormatting>
  <conditionalFormatting sqref="F20">
    <cfRule type="expression" dxfId="1631" priority="151">
      <formula>"e8 -int(e8) &gt; 0"</formula>
    </cfRule>
    <cfRule type="expression" dxfId="1630" priority="152">
      <formula>"f19 -int(f19) &gt; 0"</formula>
    </cfRule>
    <cfRule type="expression" priority="153">
      <formula>"e8 -int(e8) &gt; 0"</formula>
    </cfRule>
    <cfRule type="expression" priority="154">
      <formula>"e8 -int(e8) &gt; 0"</formula>
    </cfRule>
  </conditionalFormatting>
  <conditionalFormatting sqref="F20">
    <cfRule type="expression" priority="149">
      <formula>"f20 -int(f20) &gt; 0"</formula>
    </cfRule>
    <cfRule type="expression" priority="150">
      <formula>"e8 -int(e8) &gt; 0"</formula>
    </cfRule>
  </conditionalFormatting>
  <conditionalFormatting sqref="F21">
    <cfRule type="expression" dxfId="1629" priority="142">
      <formula>"IF(RIGHT(TEXT(f21,""0.#""),1)=""."",FALSE,TRUE) )"</formula>
    </cfRule>
    <cfRule type="expression" dxfId="1628" priority="143">
      <formula>IF(RIGHT(TEXT(F21,"0.#"),1)=".",TRUE,FALSE)</formula>
    </cfRule>
    <cfRule type="expression" dxfId="1627" priority="144">
      <formula>"f21 -int(f21) &gt; 0"</formula>
    </cfRule>
    <cfRule type="expression" dxfId="1626" priority="145">
      <formula>"f21 -int(f21) &gt; 0"</formula>
    </cfRule>
    <cfRule type="expression" dxfId="1625" priority="146">
      <formula>"e8 -int(e8) &gt; 0"</formula>
    </cfRule>
  </conditionalFormatting>
  <conditionalFormatting sqref="F20">
    <cfRule type="expression" dxfId="1624" priority="137">
      <formula>"IF(RIGHT(TEXT(f21,""0.#""),1)=""."",FALSE,TRUE) )"</formula>
    </cfRule>
    <cfRule type="expression" dxfId="1623" priority="138">
      <formula>IF(RIGHT(TEXT(F20,"0.#"),1)=".",TRUE,FALSE)</formula>
    </cfRule>
    <cfRule type="expression" dxfId="1622" priority="139">
      <formula>"f21 -int(f21) &gt; 0"</formula>
    </cfRule>
    <cfRule type="expression" dxfId="1621" priority="140">
      <formula>"f21 -int(f21) &gt; 0"</formula>
    </cfRule>
    <cfRule type="expression" dxfId="1620" priority="141">
      <formula>"e8 -int(e8) &gt; 0"</formula>
    </cfRule>
  </conditionalFormatting>
  <conditionalFormatting sqref="F19">
    <cfRule type="expression" dxfId="1619" priority="132">
      <formula>"IF(RIGHT(TEXT(f21,""0.#""),1)=""."",FALSE,TRUE) )"</formula>
    </cfRule>
    <cfRule type="expression" dxfId="1618" priority="133">
      <formula>IF(RIGHT(TEXT(F19,"0.#"),1)=".",TRUE,FALSE)</formula>
    </cfRule>
    <cfRule type="expression" dxfId="1617" priority="134">
      <formula>"f21 -int(f21) &gt; 0"</formula>
    </cfRule>
    <cfRule type="expression" dxfId="1616" priority="135">
      <formula>"f21 -int(f21) &gt; 0"</formula>
    </cfRule>
    <cfRule type="expression" dxfId="1615" priority="136">
      <formula>"e8 -int(e8) &gt; 0"</formula>
    </cfRule>
  </conditionalFormatting>
  <conditionalFormatting sqref="F18">
    <cfRule type="expression" dxfId="1614" priority="128">
      <formula>"e8 -int(e8) &gt; 0"</formula>
    </cfRule>
    <cfRule type="expression" dxfId="1613" priority="129">
      <formula>"f19 -int(f19) &gt; 0"</formula>
    </cfRule>
    <cfRule type="expression" priority="130">
      <formula>"e8 -int(e8) &gt; 0"</formula>
    </cfRule>
    <cfRule type="expression" priority="131">
      <formula>"e8 -int(e8) &gt; 0"</formula>
    </cfRule>
  </conditionalFormatting>
  <conditionalFormatting sqref="F18">
    <cfRule type="expression" priority="126">
      <formula>"f20 -int(f20) &gt; 0"</formula>
    </cfRule>
    <cfRule type="expression" priority="127">
      <formula>"e8 -int(e8) &gt; 0"</formula>
    </cfRule>
  </conditionalFormatting>
  <conditionalFormatting sqref="F18">
    <cfRule type="expression" dxfId="1612" priority="121">
      <formula>"IF(RIGHT(TEXT(f21,""0.#""),1)=""."",FALSE,TRUE) )"</formula>
    </cfRule>
    <cfRule type="expression" dxfId="1611" priority="122">
      <formula>IF(RIGHT(TEXT(F18,"0.#"),1)=".",TRUE,FALSE)</formula>
    </cfRule>
    <cfRule type="expression" dxfId="1610" priority="123">
      <formula>"f21 -int(f21) &gt; 0"</formula>
    </cfRule>
    <cfRule type="expression" dxfId="1609" priority="124">
      <formula>"f21 -int(f21) &gt; 0"</formula>
    </cfRule>
    <cfRule type="expression" dxfId="1608" priority="125">
      <formula>"e8 -int(e8) &gt; 0"</formula>
    </cfRule>
  </conditionalFormatting>
  <conditionalFormatting sqref="F17:F36">
    <cfRule type="expression" dxfId="1607" priority="116">
      <formula>"IF(RIGHT(TEXT(f21,""0.#""),1)=""."",FALSE,TRUE) )"</formula>
    </cfRule>
    <cfRule type="expression" dxfId="1606" priority="117">
      <formula>IF(RIGHT(TEXT(F17,"0.#"),1)=".",TRUE,FALSE)</formula>
    </cfRule>
    <cfRule type="expression" dxfId="1605" priority="118">
      <formula>"f21 -int(f21) &gt; 0"</formula>
    </cfRule>
    <cfRule type="expression" dxfId="1604" priority="119">
      <formula>"f21 -int(f21) &gt; 0"</formula>
    </cfRule>
    <cfRule type="expression" dxfId="1603" priority="120">
      <formula>"e8 -int(e8) &gt; 0"</formula>
    </cfRule>
  </conditionalFormatting>
  <conditionalFormatting sqref="F22:F36">
    <cfRule type="expression" dxfId="1602" priority="111">
      <formula>"IF(RIGHT(TEXT(f21,""0.#""),1)=""."",FALSE,TRUE) )"</formula>
    </cfRule>
    <cfRule type="expression" dxfId="1601" priority="112">
      <formula>IF(RIGHT(TEXT(F22,"0.#"),1)=".",TRUE,FALSE)</formula>
    </cfRule>
    <cfRule type="expression" dxfId="1600" priority="113">
      <formula>"f21 -int(f21) &gt; 0"</formula>
    </cfRule>
    <cfRule type="expression" dxfId="1599" priority="114">
      <formula>"f21 -int(f21) &gt; 0"</formula>
    </cfRule>
    <cfRule type="expression" dxfId="1598" priority="115">
      <formula>"e8 -int(e8) &gt; 0"</formula>
    </cfRule>
  </conditionalFormatting>
  <conditionalFormatting sqref="F17:F36">
    <cfRule type="expression" dxfId="1597" priority="106">
      <formula>"IF(RIGHT(TEXT(f21,""0.#""),1)=""."",FALSE,TRUE) )"</formula>
    </cfRule>
    <cfRule type="expression" dxfId="1596" priority="107">
      <formula>IF(RIGHT(TEXT(F17,"0.#"),1)=".",TRUE,FALSE)</formula>
    </cfRule>
    <cfRule type="expression" dxfId="1595" priority="108">
      <formula>"f21 -int(f21) &gt; 0"</formula>
    </cfRule>
    <cfRule type="expression" dxfId="1594" priority="109">
      <formula>"f21 -int(f21) &gt; 0"</formula>
    </cfRule>
    <cfRule type="expression" dxfId="1593" priority="110">
      <formula>"e8 -int(e8) &gt; 0"</formula>
    </cfRule>
  </conditionalFormatting>
  <conditionalFormatting sqref="H17:H19">
    <cfRule type="expression" dxfId="1592" priority="102">
      <formula>"e8 -int(e8) &gt; 0"</formula>
    </cfRule>
    <cfRule type="expression" dxfId="1591" priority="103">
      <formula>"f19 -int(f19) &gt; 0"</formula>
    </cfRule>
    <cfRule type="expression" priority="104">
      <formula>"e8 -int(e8) &gt; 0"</formula>
    </cfRule>
    <cfRule type="expression" priority="105">
      <formula>"e8 -int(e8) &gt; 0"</formula>
    </cfRule>
  </conditionalFormatting>
  <conditionalFormatting sqref="H17:H19">
    <cfRule type="expression" priority="100">
      <formula>"f20 -int(f20) &gt; 0"</formula>
    </cfRule>
    <cfRule type="expression" priority="101">
      <formula>"e8 -int(e8) &gt; 0"</formula>
    </cfRule>
  </conditionalFormatting>
  <conditionalFormatting sqref="H17:H19">
    <cfRule type="expression" dxfId="1590" priority="95">
      <formula>"IF(RIGHT(TEXT(f21,""0.#""),1)=""."",FALSE,TRUE) )"</formula>
    </cfRule>
    <cfRule type="expression" dxfId="1589" priority="96">
      <formula>IF(RIGHT(TEXT(H17,"0.#"),1)=".",TRUE,FALSE)</formula>
    </cfRule>
    <cfRule type="expression" dxfId="1588" priority="97">
      <formula>"f21 -int(f21) &gt; 0"</formula>
    </cfRule>
    <cfRule type="expression" dxfId="1587" priority="98">
      <formula>"f21 -int(f21) &gt; 0"</formula>
    </cfRule>
    <cfRule type="expression" dxfId="1586" priority="99">
      <formula>"e8 -int(e8) &gt; 0"</formula>
    </cfRule>
  </conditionalFormatting>
  <conditionalFormatting sqref="H17:H19">
    <cfRule type="expression" dxfId="1585" priority="90">
      <formula>"IF(RIGHT(TEXT(f21,""0.#""),1)=""."",FALSE,TRUE) )"</formula>
    </cfRule>
    <cfRule type="expression" dxfId="1584" priority="91">
      <formula>IF(RIGHT(TEXT(H17,"0.#"),1)=".",TRUE,FALSE)</formula>
    </cfRule>
    <cfRule type="expression" dxfId="1583" priority="92">
      <formula>"f21 -int(f21) &gt; 0"</formula>
    </cfRule>
    <cfRule type="expression" dxfId="1582" priority="93">
      <formula>"f21 -int(f21) &gt; 0"</formula>
    </cfRule>
    <cfRule type="expression" dxfId="1581" priority="94">
      <formula>"e8 -int(e8) &gt; 0"</formula>
    </cfRule>
  </conditionalFormatting>
  <conditionalFormatting sqref="W18:W36">
    <cfRule type="expression" dxfId="1580" priority="24">
      <formula>"IF(RIGHT(TEXT(f21,""0.#""),1)=""."",FALSE,TRUE) )"</formula>
    </cfRule>
    <cfRule type="expression" dxfId="1579" priority="25">
      <formula>IF(RIGHT(TEXT(W18,"0.#"),1)=".",TRUE,FALSE)</formula>
    </cfRule>
    <cfRule type="expression" dxfId="1578" priority="26">
      <formula>"f21 -int(f21) &gt; 0"</formula>
    </cfRule>
    <cfRule type="expression" dxfId="1577" priority="27">
      <formula>"f21 -int(f21) &gt; 0"</formula>
    </cfRule>
    <cfRule type="expression" dxfId="1576" priority="28">
      <formula>"e8 -int(e8) &gt; 0"</formula>
    </cfRule>
  </conditionalFormatting>
  <conditionalFormatting sqref="X17:Z17">
    <cfRule type="cellIs" dxfId="1575" priority="89" operator="equal">
      <formula>0</formula>
    </cfRule>
  </conditionalFormatting>
  <conditionalFormatting sqref="U17">
    <cfRule type="expression" dxfId="1574" priority="83">
      <formula>"e8 -int(e8) &gt; 0"</formula>
    </cfRule>
    <cfRule type="expression" dxfId="1573" priority="84">
      <formula>"f19 -int(f19) &gt; 0"</formula>
    </cfRule>
    <cfRule type="expression" priority="87">
      <formula>"e8 -int(e8) &gt; 0"</formula>
    </cfRule>
    <cfRule type="expression" priority="88">
      <formula>"e8 -int(e8) &gt; 0"</formula>
    </cfRule>
  </conditionalFormatting>
  <conditionalFormatting sqref="U17">
    <cfRule type="expression" priority="85">
      <formula>"f20 -int(f20) &gt; 0"</formula>
    </cfRule>
    <cfRule type="expression" priority="86">
      <formula>"e8 -int(e8) &gt; 0"</formula>
    </cfRule>
  </conditionalFormatting>
  <conditionalFormatting sqref="U17">
    <cfRule type="expression" dxfId="1572" priority="78">
      <formula>"IF(RIGHT(TEXT(f21,""0.#""),1)=""."",FALSE,TRUE) )"</formula>
    </cfRule>
    <cfRule type="expression" dxfId="1571" priority="79">
      <formula>IF(RIGHT(TEXT(U17,"0.#"),1)=".",TRUE,FALSE)</formula>
    </cfRule>
    <cfRule type="expression" dxfId="1570" priority="80">
      <formula>"f21 -int(f21) &gt; 0"</formula>
    </cfRule>
    <cfRule type="expression" dxfId="1569" priority="81">
      <formula>"f21 -int(f21) &gt; 0"</formula>
    </cfRule>
    <cfRule type="expression" dxfId="1568" priority="82">
      <formula>"e8 -int(e8) &gt; 0"</formula>
    </cfRule>
  </conditionalFormatting>
  <conditionalFormatting sqref="U17">
    <cfRule type="expression" dxfId="1567" priority="73">
      <formula>"IF(RIGHT(TEXT(f21,""0.#""),1)=""."",FALSE,TRUE) )"</formula>
    </cfRule>
    <cfRule type="expression" dxfId="1566" priority="74">
      <formula>IF(RIGHT(TEXT(U17,"0.#"),1)=".",TRUE,FALSE)</formula>
    </cfRule>
    <cfRule type="expression" dxfId="1565" priority="75">
      <formula>"f21 -int(f21) &gt; 0"</formula>
    </cfRule>
    <cfRule type="expression" dxfId="1564" priority="76">
      <formula>"f21 -int(f21) &gt; 0"</formula>
    </cfRule>
    <cfRule type="expression" dxfId="1563" priority="77">
      <formula>"e8 -int(e8) &gt; 0"</formula>
    </cfRule>
  </conditionalFormatting>
  <conditionalFormatting sqref="W17">
    <cfRule type="expression" dxfId="1562" priority="69">
      <formula>"e8 -int(e8) &gt; 0"</formula>
    </cfRule>
    <cfRule type="expression" dxfId="1561" priority="70">
      <formula>"f19 -int(f19) &gt; 0"</formula>
    </cfRule>
    <cfRule type="expression" priority="71">
      <formula>"e8 -int(e8) &gt; 0"</formula>
    </cfRule>
    <cfRule type="expression" priority="72">
      <formula>"e8 -int(e8) &gt; 0"</formula>
    </cfRule>
  </conditionalFormatting>
  <conditionalFormatting sqref="W17">
    <cfRule type="expression" priority="67">
      <formula>"f20 -int(f20) &gt; 0"</formula>
    </cfRule>
    <cfRule type="expression" priority="68">
      <formula>"e8 -int(e8) &gt; 0"</formula>
    </cfRule>
  </conditionalFormatting>
  <conditionalFormatting sqref="W17">
    <cfRule type="expression" dxfId="1560" priority="62">
      <formula>"IF(RIGHT(TEXT(f21,""0.#""),1)=""."",FALSE,TRUE) )"</formula>
    </cfRule>
    <cfRule type="expression" dxfId="1559" priority="63">
      <formula>IF(RIGHT(TEXT(W17,"0.#"),1)=".",TRUE,FALSE)</formula>
    </cfRule>
    <cfRule type="expression" dxfId="1558" priority="64">
      <formula>"f21 -int(f21) &gt; 0"</formula>
    </cfRule>
    <cfRule type="expression" dxfId="1557" priority="65">
      <formula>"f21 -int(f21) &gt; 0"</formula>
    </cfRule>
    <cfRule type="expression" dxfId="1556" priority="66">
      <formula>"e8 -int(e8) &gt; 0"</formula>
    </cfRule>
  </conditionalFormatting>
  <conditionalFormatting sqref="W17">
    <cfRule type="expression" dxfId="1555" priority="57">
      <formula>"IF(RIGHT(TEXT(f21,""0.#""),1)=""."",FALSE,TRUE) )"</formula>
    </cfRule>
    <cfRule type="expression" dxfId="1554" priority="58">
      <formula>IF(RIGHT(TEXT(W17,"0.#"),1)=".",TRUE,FALSE)</formula>
    </cfRule>
    <cfRule type="expression" dxfId="1553" priority="59">
      <formula>"f21 -int(f21) &gt; 0"</formula>
    </cfRule>
    <cfRule type="expression" dxfId="1552" priority="60">
      <formula>"f21 -int(f21) &gt; 0"</formula>
    </cfRule>
    <cfRule type="expression" dxfId="1551" priority="61">
      <formula>"e8 -int(e8) &gt; 0"</formula>
    </cfRule>
  </conditionalFormatting>
  <conditionalFormatting sqref="W18:W36">
    <cfRule type="expression" dxfId="1550" priority="36">
      <formula>"e8 -int(e8) &gt; 0"</formula>
    </cfRule>
    <cfRule type="expression" dxfId="1549" priority="37">
      <formula>"f19 -int(f19) &gt; 0"</formula>
    </cfRule>
    <cfRule type="expression" priority="38">
      <formula>"e8 -int(e8) &gt; 0"</formula>
    </cfRule>
    <cfRule type="expression" priority="39">
      <formula>"e8 -int(e8) &gt; 0"</formula>
    </cfRule>
  </conditionalFormatting>
  <conditionalFormatting sqref="W18:W36">
    <cfRule type="expression" priority="34">
      <formula>"f20 -int(f20) &gt; 0"</formula>
    </cfRule>
    <cfRule type="expression" priority="35">
      <formula>"e8 -int(e8) &gt; 0"</formula>
    </cfRule>
  </conditionalFormatting>
  <conditionalFormatting sqref="W18:W36">
    <cfRule type="expression" dxfId="1548" priority="29">
      <formula>"IF(RIGHT(TEXT(f21,""0.#""),1)=""."",FALSE,TRUE) )"</formula>
    </cfRule>
    <cfRule type="expression" dxfId="1547" priority="30">
      <formula>IF(RIGHT(TEXT(W18,"0.#"),1)=".",TRUE,FALSE)</formula>
    </cfRule>
    <cfRule type="expression" dxfId="1546" priority="31">
      <formula>"f21 -int(f21) &gt; 0"</formula>
    </cfRule>
    <cfRule type="expression" dxfId="1545" priority="32">
      <formula>"f21 -int(f21) &gt; 0"</formula>
    </cfRule>
    <cfRule type="expression" dxfId="1544" priority="33">
      <formula>"e8 -int(e8) &gt; 0"</formula>
    </cfRule>
  </conditionalFormatting>
  <conditionalFormatting sqref="X18:Z36">
    <cfRule type="cellIs" dxfId="1543" priority="56" operator="equal">
      <formula>0</formula>
    </cfRule>
  </conditionalFormatting>
  <conditionalFormatting sqref="U18:U36">
    <cfRule type="expression" dxfId="1542" priority="50">
      <formula>"e8 -int(e8) &gt; 0"</formula>
    </cfRule>
    <cfRule type="expression" dxfId="1541" priority="51">
      <formula>"f19 -int(f19) &gt; 0"</formula>
    </cfRule>
    <cfRule type="expression" priority="54">
      <formula>"e8 -int(e8) &gt; 0"</formula>
    </cfRule>
    <cfRule type="expression" priority="55">
      <formula>"e8 -int(e8) &gt; 0"</formula>
    </cfRule>
  </conditionalFormatting>
  <conditionalFormatting sqref="U18:U36">
    <cfRule type="expression" priority="52">
      <formula>"f20 -int(f20) &gt; 0"</formula>
    </cfRule>
    <cfRule type="expression" priority="53">
      <formula>"e8 -int(e8) &gt; 0"</formula>
    </cfRule>
  </conditionalFormatting>
  <conditionalFormatting sqref="U18:U36">
    <cfRule type="expression" dxfId="1540" priority="45">
      <formula>"IF(RIGHT(TEXT(f21,""0.#""),1)=""."",FALSE,TRUE) )"</formula>
    </cfRule>
    <cfRule type="expression" dxfId="1539" priority="46">
      <formula>IF(RIGHT(TEXT(U18,"0.#"),1)=".",TRUE,FALSE)</formula>
    </cfRule>
    <cfRule type="expression" dxfId="1538" priority="47">
      <formula>"f21 -int(f21) &gt; 0"</formula>
    </cfRule>
    <cfRule type="expression" dxfId="1537" priority="48">
      <formula>"f21 -int(f21) &gt; 0"</formula>
    </cfRule>
    <cfRule type="expression" dxfId="1536" priority="49">
      <formula>"e8 -int(e8) &gt; 0"</formula>
    </cfRule>
  </conditionalFormatting>
  <conditionalFormatting sqref="U18:U36">
    <cfRule type="expression" dxfId="1535" priority="40">
      <formula>"IF(RIGHT(TEXT(f21,""0.#""),1)=""."",FALSE,TRUE) )"</formula>
    </cfRule>
    <cfRule type="expression" dxfId="1534" priority="41">
      <formula>IF(RIGHT(TEXT(U18,"0.#"),1)=".",TRUE,FALSE)</formula>
    </cfRule>
    <cfRule type="expression" dxfId="1533" priority="42">
      <formula>"f21 -int(f21) &gt; 0"</formula>
    </cfRule>
    <cfRule type="expression" dxfId="1532" priority="43">
      <formula>"f21 -int(f21) &gt; 0"</formula>
    </cfRule>
    <cfRule type="expression" dxfId="1531" priority="44">
      <formula>"e8 -int(e8) &gt; 0"</formula>
    </cfRule>
  </conditionalFormatting>
  <conditionalFormatting sqref="F20:F36">
    <cfRule type="expression" dxfId="1530" priority="19">
      <formula>"IF(RIGHT(TEXT(f21,""0.#""),1)=""."",FALSE,TRUE) )"</formula>
    </cfRule>
    <cfRule type="expression" dxfId="1529" priority="20">
      <formula>IF(RIGHT(TEXT(F20,"0.#"),1)=".",TRUE,FALSE)</formula>
    </cfRule>
    <cfRule type="expression" dxfId="1528" priority="21">
      <formula>"f21 -int(f21) &gt; 0"</formula>
    </cfRule>
    <cfRule type="expression" dxfId="1527" priority="22">
      <formula>"f21 -int(f21) &gt; 0"</formula>
    </cfRule>
    <cfRule type="expression" dxfId="1526" priority="23">
      <formula>"e8 -int(e8) &gt; 0"</formula>
    </cfRule>
  </conditionalFormatting>
  <conditionalFormatting sqref="H20:H36">
    <cfRule type="expression" dxfId="1525" priority="15">
      <formula>"e8 -int(e8) &gt; 0"</formula>
    </cfRule>
    <cfRule type="expression" dxfId="1524" priority="16">
      <formula>"f19 -int(f19) &gt; 0"</formula>
    </cfRule>
    <cfRule type="expression" priority="17">
      <formula>"e8 -int(e8) &gt; 0"</formula>
    </cfRule>
    <cfRule type="expression" priority="18">
      <formula>"e8 -int(e8) &gt; 0"</formula>
    </cfRule>
  </conditionalFormatting>
  <conditionalFormatting sqref="H20:H36">
    <cfRule type="expression" priority="13">
      <formula>"f20 -int(f20) &gt; 0"</formula>
    </cfRule>
    <cfRule type="expression" priority="14">
      <formula>"e8 -int(e8) &gt; 0"</formula>
    </cfRule>
  </conditionalFormatting>
  <conditionalFormatting sqref="H20:H36">
    <cfRule type="expression" dxfId="1523" priority="8">
      <formula>"IF(RIGHT(TEXT(f21,""0.#""),1)=""."",FALSE,TRUE) )"</formula>
    </cfRule>
    <cfRule type="expression" dxfId="1522" priority="9">
      <formula>IF(RIGHT(TEXT(H20,"0.#"),1)=".",TRUE,FALSE)</formula>
    </cfRule>
    <cfRule type="expression" dxfId="1521" priority="10">
      <formula>"f21 -int(f21) &gt; 0"</formula>
    </cfRule>
    <cfRule type="expression" dxfId="1520" priority="11">
      <formula>"f21 -int(f21) &gt; 0"</formula>
    </cfRule>
    <cfRule type="expression" dxfId="1519" priority="12">
      <formula>"e8 -int(e8) &gt; 0"</formula>
    </cfRule>
  </conditionalFormatting>
  <conditionalFormatting sqref="H20:H36">
    <cfRule type="expression" dxfId="1518" priority="3">
      <formula>"IF(RIGHT(TEXT(f21,""0.#""),1)=""."",FALSE,TRUE) )"</formula>
    </cfRule>
    <cfRule type="expression" dxfId="1517" priority="4">
      <formula>IF(RIGHT(TEXT(H20,"0.#"),1)=".",TRUE,FALSE)</formula>
    </cfRule>
    <cfRule type="expression" dxfId="1516" priority="5">
      <formula>"f21 -int(f21) &gt; 0"</formula>
    </cfRule>
    <cfRule type="expression" dxfId="1515" priority="6">
      <formula>"f21 -int(f21) &gt; 0"</formula>
    </cfRule>
    <cfRule type="expression" dxfId="1514" priority="7">
      <formula>"e8 -int(e8) &gt; 0"</formula>
    </cfRule>
  </conditionalFormatting>
  <conditionalFormatting sqref="I17:K36">
    <cfRule type="cellIs" dxfId="1513" priority="2" operator="equal">
      <formula>0</formula>
    </cfRule>
  </conditionalFormatting>
  <conditionalFormatting sqref="I17:K36">
    <cfRule type="cellIs" dxfId="1512" priority="1" operator="equal">
      <formula>0</formula>
    </cfRule>
  </conditionalFormatting>
  <pageMargins left="0.19685039370078741" right="0" top="0.55118110236220474" bottom="0.15748031496062992" header="0" footer="0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4198C-94B0-41A4-8599-6598E4F30AFE}">
  <dimension ref="A1:AD44"/>
  <sheetViews>
    <sheetView showGridLines="0" showZeros="0" topLeftCell="A37" workbookViewId="0">
      <selection activeCell="A42" sqref="A42:XFD42"/>
    </sheetView>
  </sheetViews>
  <sheetFormatPr defaultRowHeight="13.5" x14ac:dyDescent="0.15"/>
  <cols>
    <col min="1" max="1" width="2.625" customWidth="1"/>
    <col min="2" max="2" width="4.625" customWidth="1"/>
    <col min="3" max="3" width="8.625" customWidth="1"/>
    <col min="4" max="4" width="9.625" customWidth="1"/>
    <col min="5" max="5" width="17.625" customWidth="1"/>
    <col min="6" max="6" width="7.625" customWidth="1"/>
    <col min="7" max="7" width="4.125" customWidth="1"/>
    <col min="9" max="9" width="6.625" customWidth="1"/>
    <col min="10" max="10" width="2.625" customWidth="1"/>
    <col min="11" max="13" width="6.625" customWidth="1"/>
    <col min="14" max="14" width="8.625" customWidth="1"/>
    <col min="15" max="15" width="0.375" customWidth="1"/>
    <col min="16" max="16" width="2.625" customWidth="1"/>
    <col min="17" max="17" width="4.625" customWidth="1"/>
    <col min="18" max="18" width="8.625" customWidth="1"/>
    <col min="19" max="19" width="9.625" customWidth="1"/>
    <col min="20" max="20" width="17.625" customWidth="1"/>
    <col min="21" max="21" width="7.625" customWidth="1"/>
    <col min="22" max="22" width="4.125" customWidth="1"/>
    <col min="24" max="24" width="6.625" customWidth="1"/>
    <col min="25" max="25" width="2.625" customWidth="1"/>
    <col min="26" max="28" width="6.625" customWidth="1"/>
    <col min="29" max="29" width="8.625" customWidth="1"/>
    <col min="30" max="30" width="0.375" customWidth="1"/>
  </cols>
  <sheetData>
    <row r="1" spans="1:30" ht="15" customHeight="1" x14ac:dyDescent="0.15"/>
    <row r="2" spans="1:30" ht="20.100000000000001" customHeight="1" x14ac:dyDescent="0.15">
      <c r="A2" s="240" t="s">
        <v>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 t="s">
        <v>8</v>
      </c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</row>
    <row r="3" spans="1:30" s="1" customFormat="1" x14ac:dyDescent="0.15">
      <c r="K3" s="276" t="s">
        <v>29</v>
      </c>
      <c r="L3" s="276"/>
      <c r="M3" s="276"/>
      <c r="Z3" s="276" t="s">
        <v>42</v>
      </c>
      <c r="AA3" s="276"/>
      <c r="AB3" s="276"/>
    </row>
    <row r="4" spans="1:30" s="1" customFormat="1" ht="14.25" x14ac:dyDescent="0.15">
      <c r="C4" s="43" t="s">
        <v>9</v>
      </c>
      <c r="R4" s="43" t="s">
        <v>9</v>
      </c>
    </row>
    <row r="5" spans="1:30" s="1" customFormat="1" x14ac:dyDescent="0.15">
      <c r="H5" s="8"/>
      <c r="I5" s="277"/>
      <c r="J5" s="277"/>
      <c r="K5" s="277"/>
      <c r="L5" s="277"/>
      <c r="M5" s="277"/>
      <c r="N5" s="130" t="s">
        <v>16</v>
      </c>
      <c r="W5" s="8"/>
      <c r="X5" s="291">
        <f>+I5</f>
        <v>0</v>
      </c>
      <c r="Y5" s="291"/>
      <c r="Z5" s="291"/>
      <c r="AA5" s="291"/>
      <c r="AB5" s="291"/>
      <c r="AC5" s="13" t="s">
        <v>16</v>
      </c>
    </row>
    <row r="6" spans="1:30" s="1" customFormat="1" ht="15" customHeight="1" x14ac:dyDescent="0.15">
      <c r="H6" s="9"/>
      <c r="I6" s="114"/>
      <c r="J6" s="11"/>
      <c r="K6" s="99"/>
      <c r="L6" s="114" t="s">
        <v>10</v>
      </c>
      <c r="M6" s="99"/>
      <c r="N6" s="12" t="s">
        <v>11</v>
      </c>
      <c r="W6" s="9"/>
      <c r="X6" s="114"/>
      <c r="Y6" s="11"/>
      <c r="Z6" s="14">
        <f>+K6</f>
        <v>0</v>
      </c>
      <c r="AA6" s="114" t="s">
        <v>10</v>
      </c>
      <c r="AB6" s="14">
        <f>+M6</f>
        <v>0</v>
      </c>
      <c r="AC6" s="12" t="s">
        <v>11</v>
      </c>
    </row>
    <row r="7" spans="1:30" s="1" customFormat="1" ht="9" customHeight="1" x14ac:dyDescent="0.15">
      <c r="M7" s="122"/>
      <c r="AB7" s="122"/>
    </row>
    <row r="8" spans="1:30" s="1" customFormat="1" x14ac:dyDescent="0.15">
      <c r="H8" s="1" t="s">
        <v>19</v>
      </c>
      <c r="W8" s="1" t="s">
        <v>19</v>
      </c>
    </row>
    <row r="9" spans="1:30" s="1" customFormat="1" x14ac:dyDescent="0.15">
      <c r="D9" s="276" t="s">
        <v>22</v>
      </c>
      <c r="E9" s="276"/>
      <c r="S9" s="276" t="s">
        <v>22</v>
      </c>
      <c r="T9" s="276"/>
    </row>
    <row r="10" spans="1:30" s="1" customFormat="1" x14ac:dyDescent="0.15">
      <c r="H10" s="126" t="s">
        <v>20</v>
      </c>
      <c r="I10" s="98"/>
      <c r="J10" s="98"/>
      <c r="K10" s="98"/>
      <c r="L10" s="98"/>
      <c r="M10" s="98"/>
      <c r="W10" s="19" t="s">
        <v>20</v>
      </c>
      <c r="X10" s="98">
        <f>+I10</f>
        <v>0</v>
      </c>
      <c r="Y10" s="98"/>
      <c r="Z10" s="98"/>
      <c r="AA10" s="98"/>
      <c r="AB10" s="98"/>
    </row>
    <row r="11" spans="1:30" s="1" customFormat="1" x14ac:dyDescent="0.15">
      <c r="B11" s="322" t="s">
        <v>30</v>
      </c>
      <c r="C11" s="322"/>
      <c r="D11" s="267"/>
      <c r="E11" s="267"/>
      <c r="H11" s="127" t="s">
        <v>12</v>
      </c>
      <c r="I11" s="98"/>
      <c r="J11" s="98"/>
      <c r="K11" s="98"/>
      <c r="L11" s="98"/>
      <c r="M11" s="98"/>
      <c r="N11" s="122" t="s">
        <v>21</v>
      </c>
      <c r="Q11" s="237" t="s">
        <v>30</v>
      </c>
      <c r="R11" s="237"/>
      <c r="S11" s="292">
        <f>+D11</f>
        <v>0</v>
      </c>
      <c r="T11" s="292"/>
      <c r="W11" s="1" t="s">
        <v>12</v>
      </c>
      <c r="X11" s="98">
        <f>+I11</f>
        <v>0</v>
      </c>
      <c r="Y11" s="98"/>
      <c r="Z11" s="98"/>
      <c r="AA11" s="98"/>
      <c r="AB11" s="98"/>
      <c r="AC11" s="122" t="s">
        <v>21</v>
      </c>
    </row>
    <row r="12" spans="1:30" s="1" customFormat="1" x14ac:dyDescent="0.15">
      <c r="B12" s="322" t="s">
        <v>31</v>
      </c>
      <c r="C12" s="322"/>
      <c r="D12" s="267"/>
      <c r="E12" s="267"/>
      <c r="H12" s="127"/>
      <c r="I12" s="98"/>
      <c r="J12" s="98"/>
      <c r="K12" s="98"/>
      <c r="L12" s="98"/>
      <c r="M12" s="100"/>
      <c r="N12" s="122"/>
      <c r="Q12" s="237" t="s">
        <v>31</v>
      </c>
      <c r="R12" s="237"/>
      <c r="S12" s="292"/>
      <c r="T12" s="292"/>
      <c r="X12" s="98">
        <f>+I12</f>
        <v>0</v>
      </c>
      <c r="Y12" s="98"/>
      <c r="Z12" s="98"/>
      <c r="AA12" s="98"/>
      <c r="AB12" s="100"/>
      <c r="AC12" s="122"/>
    </row>
    <row r="13" spans="1:30" s="1" customFormat="1" x14ac:dyDescent="0.15">
      <c r="D13" s="98"/>
      <c r="E13" s="98"/>
      <c r="H13" s="127" t="s">
        <v>13</v>
      </c>
      <c r="I13" s="98"/>
      <c r="J13" s="98"/>
      <c r="K13" s="98"/>
      <c r="L13" s="98"/>
      <c r="M13" s="98"/>
      <c r="W13" s="1" t="s">
        <v>13</v>
      </c>
      <c r="X13" s="98">
        <f>+I13</f>
        <v>0</v>
      </c>
      <c r="Y13" s="98"/>
      <c r="Z13" s="98"/>
      <c r="AA13" s="98"/>
      <c r="AB13" s="98"/>
    </row>
    <row r="14" spans="1:30" s="1" customFormat="1" ht="14.25" x14ac:dyDescent="0.15">
      <c r="B14" s="323" t="s">
        <v>14</v>
      </c>
      <c r="C14" s="323"/>
      <c r="D14" s="98"/>
      <c r="E14" s="111">
        <f>+I37</f>
        <v>0</v>
      </c>
      <c r="F14" s="1" t="s">
        <v>15</v>
      </c>
      <c r="H14" s="127" t="s">
        <v>28</v>
      </c>
      <c r="I14" s="98"/>
      <c r="J14" s="98"/>
      <c r="K14" s="98"/>
      <c r="L14" s="98"/>
      <c r="M14" s="98"/>
      <c r="Q14" s="239" t="s">
        <v>14</v>
      </c>
      <c r="R14" s="239"/>
      <c r="T14" s="20">
        <f>+X37</f>
        <v>0</v>
      </c>
      <c r="U14" s="1" t="s">
        <v>15</v>
      </c>
      <c r="W14" s="1" t="s">
        <v>28</v>
      </c>
      <c r="X14" s="98">
        <f>+I14</f>
        <v>0</v>
      </c>
      <c r="Y14" s="98"/>
      <c r="Z14" s="98"/>
      <c r="AA14" s="98"/>
      <c r="AB14" s="98"/>
    </row>
    <row r="15" spans="1:30" s="1" customFormat="1" ht="9.75" customHeight="1" thickBot="1" x14ac:dyDescent="0.2">
      <c r="B15" s="116"/>
      <c r="Q15" s="116"/>
    </row>
    <row r="16" spans="1:30" ht="17.45" customHeight="1" x14ac:dyDescent="0.15">
      <c r="B16" s="128" t="s">
        <v>0</v>
      </c>
      <c r="C16" s="324" t="s">
        <v>1</v>
      </c>
      <c r="D16" s="324"/>
      <c r="E16" s="129" t="s">
        <v>2</v>
      </c>
      <c r="F16" s="129" t="s">
        <v>3</v>
      </c>
      <c r="G16" s="129" t="s">
        <v>4</v>
      </c>
      <c r="H16" s="129" t="s">
        <v>6</v>
      </c>
      <c r="I16" s="325" t="s">
        <v>5</v>
      </c>
      <c r="J16" s="326"/>
      <c r="K16" s="327"/>
      <c r="L16" s="282" t="s">
        <v>17</v>
      </c>
      <c r="M16" s="283"/>
      <c r="N16" s="42" t="s">
        <v>18</v>
      </c>
      <c r="Q16" s="23" t="s">
        <v>0</v>
      </c>
      <c r="R16" s="298" t="s">
        <v>1</v>
      </c>
      <c r="S16" s="298"/>
      <c r="T16" s="119" t="s">
        <v>2</v>
      </c>
      <c r="U16" s="119" t="s">
        <v>3</v>
      </c>
      <c r="V16" s="119" t="s">
        <v>4</v>
      </c>
      <c r="W16" s="119" t="s">
        <v>6</v>
      </c>
      <c r="X16" s="299" t="s">
        <v>5</v>
      </c>
      <c r="Y16" s="300"/>
      <c r="Z16" s="301"/>
      <c r="AA16" s="282" t="s">
        <v>17</v>
      </c>
      <c r="AB16" s="283"/>
      <c r="AC16" s="42" t="s">
        <v>18</v>
      </c>
    </row>
    <row r="17" spans="1:29" ht="26.1" customHeight="1" x14ac:dyDescent="0.15">
      <c r="A17" s="6">
        <v>1</v>
      </c>
      <c r="B17" s="101"/>
      <c r="C17" s="268"/>
      <c r="D17" s="269"/>
      <c r="E17" s="123"/>
      <c r="F17" s="103"/>
      <c r="G17" s="104"/>
      <c r="H17" s="103"/>
      <c r="I17" s="270">
        <f>ROUND(F17*H17,0)</f>
        <v>0</v>
      </c>
      <c r="J17" s="270"/>
      <c r="K17" s="271"/>
      <c r="L17" s="121"/>
      <c r="M17" s="121"/>
      <c r="N17" s="41"/>
      <c r="P17" s="6">
        <v>1</v>
      </c>
      <c r="Q17" s="38">
        <f>+B17</f>
        <v>0</v>
      </c>
      <c r="R17" s="286">
        <f>+C17</f>
        <v>0</v>
      </c>
      <c r="S17" s="287"/>
      <c r="T17" s="120">
        <f>+E17</f>
        <v>0</v>
      </c>
      <c r="U17" s="39">
        <f>+F17</f>
        <v>0</v>
      </c>
      <c r="V17" s="40">
        <f>+G17</f>
        <v>0</v>
      </c>
      <c r="W17" s="39">
        <f>+H17</f>
        <v>0</v>
      </c>
      <c r="X17" s="288">
        <f>+I17</f>
        <v>0</v>
      </c>
      <c r="Y17" s="289"/>
      <c r="Z17" s="290"/>
      <c r="AA17" s="121"/>
      <c r="AB17" s="121"/>
      <c r="AC17" s="41"/>
    </row>
    <row r="18" spans="1:29" ht="26.1" customHeight="1" x14ac:dyDescent="0.15">
      <c r="A18" s="6">
        <v>2</v>
      </c>
      <c r="B18" s="105"/>
      <c r="C18" s="272"/>
      <c r="D18" s="273"/>
      <c r="E18" s="124"/>
      <c r="F18" s="106"/>
      <c r="G18" s="107"/>
      <c r="H18" s="106"/>
      <c r="I18" s="263">
        <f t="shared" ref="I18:I36" si="0">ROUND(F18*H18,0)</f>
        <v>0</v>
      </c>
      <c r="J18" s="263"/>
      <c r="K18" s="264"/>
      <c r="L18" s="25"/>
      <c r="M18" s="25"/>
      <c r="N18" s="32"/>
      <c r="P18" s="6">
        <v>2</v>
      </c>
      <c r="Q18" s="26">
        <f t="shared" ref="Q18:R36" si="1">+B18</f>
        <v>0</v>
      </c>
      <c r="R18" s="293">
        <f t="shared" si="1"/>
        <v>0</v>
      </c>
      <c r="S18" s="294"/>
      <c r="T18" s="118">
        <f t="shared" ref="T18:X36" si="2">+E18</f>
        <v>0</v>
      </c>
      <c r="U18" s="28">
        <f t="shared" si="2"/>
        <v>0</v>
      </c>
      <c r="V18" s="29">
        <f t="shared" si="2"/>
        <v>0</v>
      </c>
      <c r="W18" s="28">
        <f t="shared" si="2"/>
        <v>0</v>
      </c>
      <c r="X18" s="295">
        <f t="shared" si="2"/>
        <v>0</v>
      </c>
      <c r="Y18" s="296"/>
      <c r="Z18" s="297"/>
      <c r="AA18" s="25"/>
      <c r="AB18" s="25"/>
      <c r="AC18" s="32"/>
    </row>
    <row r="19" spans="1:29" ht="26.1" customHeight="1" x14ac:dyDescent="0.15">
      <c r="A19" s="6">
        <v>3</v>
      </c>
      <c r="B19" s="105"/>
      <c r="C19" s="272"/>
      <c r="D19" s="273"/>
      <c r="E19" s="124"/>
      <c r="F19" s="106"/>
      <c r="G19" s="107"/>
      <c r="H19" s="106"/>
      <c r="I19" s="263">
        <f t="shared" si="0"/>
        <v>0</v>
      </c>
      <c r="J19" s="263"/>
      <c r="K19" s="264"/>
      <c r="L19" s="25"/>
      <c r="M19" s="25"/>
      <c r="N19" s="32"/>
      <c r="P19" s="6">
        <v>3</v>
      </c>
      <c r="Q19" s="26">
        <f t="shared" si="1"/>
        <v>0</v>
      </c>
      <c r="R19" s="293">
        <f t="shared" si="1"/>
        <v>0</v>
      </c>
      <c r="S19" s="294"/>
      <c r="T19" s="118">
        <f t="shared" si="2"/>
        <v>0</v>
      </c>
      <c r="U19" s="28">
        <f t="shared" si="2"/>
        <v>0</v>
      </c>
      <c r="V19" s="29">
        <f t="shared" si="2"/>
        <v>0</v>
      </c>
      <c r="W19" s="28">
        <f t="shared" si="2"/>
        <v>0</v>
      </c>
      <c r="X19" s="295">
        <f t="shared" si="2"/>
        <v>0</v>
      </c>
      <c r="Y19" s="296"/>
      <c r="Z19" s="297"/>
      <c r="AA19" s="25"/>
      <c r="AB19" s="25"/>
      <c r="AC19" s="32"/>
    </row>
    <row r="20" spans="1:29" ht="26.1" customHeight="1" x14ac:dyDescent="0.15">
      <c r="A20" s="6">
        <v>4</v>
      </c>
      <c r="B20" s="105"/>
      <c r="C20" s="265"/>
      <c r="D20" s="266"/>
      <c r="E20" s="124"/>
      <c r="F20" s="106"/>
      <c r="G20" s="107"/>
      <c r="H20" s="106"/>
      <c r="I20" s="263">
        <f t="shared" si="0"/>
        <v>0</v>
      </c>
      <c r="J20" s="263"/>
      <c r="K20" s="264"/>
      <c r="L20" s="25"/>
      <c r="M20" s="25"/>
      <c r="N20" s="32"/>
      <c r="P20" s="6">
        <v>4</v>
      </c>
      <c r="Q20" s="26">
        <f t="shared" si="1"/>
        <v>0</v>
      </c>
      <c r="R20" s="293">
        <f t="shared" si="1"/>
        <v>0</v>
      </c>
      <c r="S20" s="294"/>
      <c r="T20" s="118">
        <f t="shared" si="2"/>
        <v>0</v>
      </c>
      <c r="U20" s="28">
        <f t="shared" si="2"/>
        <v>0</v>
      </c>
      <c r="V20" s="29">
        <f t="shared" si="2"/>
        <v>0</v>
      </c>
      <c r="W20" s="28">
        <f t="shared" si="2"/>
        <v>0</v>
      </c>
      <c r="X20" s="295">
        <f t="shared" si="2"/>
        <v>0</v>
      </c>
      <c r="Y20" s="296"/>
      <c r="Z20" s="297"/>
      <c r="AA20" s="25"/>
      <c r="AB20" s="25"/>
      <c r="AC20" s="32"/>
    </row>
    <row r="21" spans="1:29" ht="26.1" customHeight="1" x14ac:dyDescent="0.15">
      <c r="A21" s="6">
        <v>5</v>
      </c>
      <c r="B21" s="105"/>
      <c r="C21" s="265"/>
      <c r="D21" s="266"/>
      <c r="E21" s="124"/>
      <c r="F21" s="106"/>
      <c r="G21" s="107"/>
      <c r="H21" s="106"/>
      <c r="I21" s="263">
        <f t="shared" si="0"/>
        <v>0</v>
      </c>
      <c r="J21" s="263"/>
      <c r="K21" s="264"/>
      <c r="L21" s="25"/>
      <c r="M21" s="25"/>
      <c r="N21" s="32"/>
      <c r="P21" s="6">
        <v>5</v>
      </c>
      <c r="Q21" s="26">
        <f t="shared" si="1"/>
        <v>0</v>
      </c>
      <c r="R21" s="293">
        <f t="shared" si="1"/>
        <v>0</v>
      </c>
      <c r="S21" s="294"/>
      <c r="T21" s="118">
        <f t="shared" si="2"/>
        <v>0</v>
      </c>
      <c r="U21" s="28">
        <f t="shared" si="2"/>
        <v>0</v>
      </c>
      <c r="V21" s="29">
        <f t="shared" si="2"/>
        <v>0</v>
      </c>
      <c r="W21" s="28">
        <f t="shared" si="2"/>
        <v>0</v>
      </c>
      <c r="X21" s="295">
        <f t="shared" si="2"/>
        <v>0</v>
      </c>
      <c r="Y21" s="296"/>
      <c r="Z21" s="297"/>
      <c r="AA21" s="25"/>
      <c r="AB21" s="25"/>
      <c r="AC21" s="32"/>
    </row>
    <row r="22" spans="1:29" ht="26.1" customHeight="1" x14ac:dyDescent="0.15">
      <c r="A22" s="6">
        <v>6</v>
      </c>
      <c r="B22" s="105"/>
      <c r="C22" s="265"/>
      <c r="D22" s="266"/>
      <c r="E22" s="124"/>
      <c r="F22" s="106"/>
      <c r="G22" s="107"/>
      <c r="H22" s="106"/>
      <c r="I22" s="263">
        <f t="shared" si="0"/>
        <v>0</v>
      </c>
      <c r="J22" s="263"/>
      <c r="K22" s="264"/>
      <c r="L22" s="25"/>
      <c r="M22" s="25"/>
      <c r="N22" s="32"/>
      <c r="P22" s="6">
        <v>6</v>
      </c>
      <c r="Q22" s="26">
        <f t="shared" si="1"/>
        <v>0</v>
      </c>
      <c r="R22" s="293">
        <f t="shared" si="1"/>
        <v>0</v>
      </c>
      <c r="S22" s="294"/>
      <c r="T22" s="118">
        <f t="shared" si="2"/>
        <v>0</v>
      </c>
      <c r="U22" s="28">
        <f t="shared" si="2"/>
        <v>0</v>
      </c>
      <c r="V22" s="29">
        <f t="shared" si="2"/>
        <v>0</v>
      </c>
      <c r="W22" s="28">
        <f t="shared" si="2"/>
        <v>0</v>
      </c>
      <c r="X22" s="295">
        <f t="shared" si="2"/>
        <v>0</v>
      </c>
      <c r="Y22" s="296"/>
      <c r="Z22" s="297"/>
      <c r="AA22" s="25"/>
      <c r="AB22" s="25"/>
      <c r="AC22" s="32"/>
    </row>
    <row r="23" spans="1:29" ht="26.1" customHeight="1" x14ac:dyDescent="0.15">
      <c r="A23" s="6">
        <v>7</v>
      </c>
      <c r="B23" s="105"/>
      <c r="C23" s="265"/>
      <c r="D23" s="266"/>
      <c r="E23" s="124"/>
      <c r="F23" s="106"/>
      <c r="G23" s="107"/>
      <c r="H23" s="106"/>
      <c r="I23" s="263">
        <f t="shared" si="0"/>
        <v>0</v>
      </c>
      <c r="J23" s="263"/>
      <c r="K23" s="264"/>
      <c r="L23" s="25"/>
      <c r="M23" s="25"/>
      <c r="N23" s="32"/>
      <c r="P23" s="6">
        <v>7</v>
      </c>
      <c r="Q23" s="26">
        <f t="shared" si="1"/>
        <v>0</v>
      </c>
      <c r="R23" s="293">
        <f t="shared" si="1"/>
        <v>0</v>
      </c>
      <c r="S23" s="294"/>
      <c r="T23" s="118">
        <f t="shared" si="2"/>
        <v>0</v>
      </c>
      <c r="U23" s="28">
        <f t="shared" si="2"/>
        <v>0</v>
      </c>
      <c r="V23" s="29">
        <f t="shared" si="2"/>
        <v>0</v>
      </c>
      <c r="W23" s="28">
        <f t="shared" si="2"/>
        <v>0</v>
      </c>
      <c r="X23" s="295">
        <f t="shared" si="2"/>
        <v>0</v>
      </c>
      <c r="Y23" s="296"/>
      <c r="Z23" s="297"/>
      <c r="AA23" s="25"/>
      <c r="AB23" s="25"/>
      <c r="AC23" s="32"/>
    </row>
    <row r="24" spans="1:29" ht="26.1" customHeight="1" x14ac:dyDescent="0.15">
      <c r="A24" s="6">
        <v>8</v>
      </c>
      <c r="B24" s="105"/>
      <c r="C24" s="265"/>
      <c r="D24" s="266"/>
      <c r="E24" s="124"/>
      <c r="F24" s="106"/>
      <c r="G24" s="107"/>
      <c r="H24" s="106"/>
      <c r="I24" s="263">
        <f t="shared" si="0"/>
        <v>0</v>
      </c>
      <c r="J24" s="263"/>
      <c r="K24" s="264"/>
      <c r="L24" s="25"/>
      <c r="M24" s="25"/>
      <c r="N24" s="32"/>
      <c r="P24" s="6">
        <v>8</v>
      </c>
      <c r="Q24" s="26">
        <f t="shared" si="1"/>
        <v>0</v>
      </c>
      <c r="R24" s="293">
        <f t="shared" si="1"/>
        <v>0</v>
      </c>
      <c r="S24" s="294"/>
      <c r="T24" s="118">
        <f t="shared" si="2"/>
        <v>0</v>
      </c>
      <c r="U24" s="28">
        <f t="shared" si="2"/>
        <v>0</v>
      </c>
      <c r="V24" s="29">
        <f t="shared" si="2"/>
        <v>0</v>
      </c>
      <c r="W24" s="28">
        <f t="shared" si="2"/>
        <v>0</v>
      </c>
      <c r="X24" s="295">
        <f t="shared" si="2"/>
        <v>0</v>
      </c>
      <c r="Y24" s="296"/>
      <c r="Z24" s="297"/>
      <c r="AA24" s="25"/>
      <c r="AB24" s="25"/>
      <c r="AC24" s="32"/>
    </row>
    <row r="25" spans="1:29" ht="26.1" customHeight="1" x14ac:dyDescent="0.15">
      <c r="A25" s="6">
        <v>9</v>
      </c>
      <c r="B25" s="105"/>
      <c r="C25" s="265"/>
      <c r="D25" s="266"/>
      <c r="E25" s="124"/>
      <c r="F25" s="106"/>
      <c r="G25" s="107"/>
      <c r="H25" s="106"/>
      <c r="I25" s="263">
        <f t="shared" si="0"/>
        <v>0</v>
      </c>
      <c r="J25" s="263"/>
      <c r="K25" s="264"/>
      <c r="L25" s="25"/>
      <c r="M25" s="25"/>
      <c r="N25" s="32"/>
      <c r="P25" s="6">
        <v>9</v>
      </c>
      <c r="Q25" s="26">
        <f t="shared" si="1"/>
        <v>0</v>
      </c>
      <c r="R25" s="293">
        <f t="shared" si="1"/>
        <v>0</v>
      </c>
      <c r="S25" s="294"/>
      <c r="T25" s="118">
        <f t="shared" si="2"/>
        <v>0</v>
      </c>
      <c r="U25" s="28">
        <f t="shared" si="2"/>
        <v>0</v>
      </c>
      <c r="V25" s="29">
        <f t="shared" si="2"/>
        <v>0</v>
      </c>
      <c r="W25" s="28">
        <f t="shared" si="2"/>
        <v>0</v>
      </c>
      <c r="X25" s="295">
        <f t="shared" si="2"/>
        <v>0</v>
      </c>
      <c r="Y25" s="296"/>
      <c r="Z25" s="297"/>
      <c r="AA25" s="25"/>
      <c r="AB25" s="25"/>
      <c r="AC25" s="32"/>
    </row>
    <row r="26" spans="1:29" ht="26.1" customHeight="1" x14ac:dyDescent="0.15">
      <c r="A26" s="6">
        <v>10</v>
      </c>
      <c r="B26" s="105"/>
      <c r="C26" s="265"/>
      <c r="D26" s="266"/>
      <c r="E26" s="124"/>
      <c r="F26" s="106"/>
      <c r="G26" s="107"/>
      <c r="H26" s="106"/>
      <c r="I26" s="263">
        <f t="shared" si="0"/>
        <v>0</v>
      </c>
      <c r="J26" s="263"/>
      <c r="K26" s="264"/>
      <c r="L26" s="25"/>
      <c r="M26" s="25"/>
      <c r="N26" s="32"/>
      <c r="P26" s="6">
        <v>10</v>
      </c>
      <c r="Q26" s="26">
        <f t="shared" si="1"/>
        <v>0</v>
      </c>
      <c r="R26" s="293">
        <f t="shared" si="1"/>
        <v>0</v>
      </c>
      <c r="S26" s="294"/>
      <c r="T26" s="118">
        <f t="shared" si="2"/>
        <v>0</v>
      </c>
      <c r="U26" s="28">
        <f t="shared" si="2"/>
        <v>0</v>
      </c>
      <c r="V26" s="29">
        <f t="shared" si="2"/>
        <v>0</v>
      </c>
      <c r="W26" s="28">
        <f t="shared" si="2"/>
        <v>0</v>
      </c>
      <c r="X26" s="295">
        <f t="shared" si="2"/>
        <v>0</v>
      </c>
      <c r="Y26" s="296"/>
      <c r="Z26" s="297"/>
      <c r="AA26" s="25"/>
      <c r="AB26" s="25"/>
      <c r="AC26" s="32"/>
    </row>
    <row r="27" spans="1:29" ht="26.1" customHeight="1" x14ac:dyDescent="0.15">
      <c r="A27" s="6">
        <v>11</v>
      </c>
      <c r="B27" s="105"/>
      <c r="C27" s="265"/>
      <c r="D27" s="266"/>
      <c r="E27" s="124"/>
      <c r="F27" s="106"/>
      <c r="G27" s="107"/>
      <c r="H27" s="106"/>
      <c r="I27" s="263">
        <f t="shared" si="0"/>
        <v>0</v>
      </c>
      <c r="J27" s="263"/>
      <c r="K27" s="264"/>
      <c r="L27" s="25"/>
      <c r="M27" s="25"/>
      <c r="N27" s="32"/>
      <c r="P27" s="6">
        <v>11</v>
      </c>
      <c r="Q27" s="26">
        <f t="shared" si="1"/>
        <v>0</v>
      </c>
      <c r="R27" s="293">
        <f t="shared" si="1"/>
        <v>0</v>
      </c>
      <c r="S27" s="294"/>
      <c r="T27" s="118">
        <f t="shared" si="2"/>
        <v>0</v>
      </c>
      <c r="U27" s="28">
        <f t="shared" si="2"/>
        <v>0</v>
      </c>
      <c r="V27" s="29">
        <f t="shared" si="2"/>
        <v>0</v>
      </c>
      <c r="W27" s="28">
        <f t="shared" si="2"/>
        <v>0</v>
      </c>
      <c r="X27" s="295">
        <f t="shared" si="2"/>
        <v>0</v>
      </c>
      <c r="Y27" s="296"/>
      <c r="Z27" s="297"/>
      <c r="AA27" s="25"/>
      <c r="AB27" s="25"/>
      <c r="AC27" s="32"/>
    </row>
    <row r="28" spans="1:29" ht="26.1" customHeight="1" x14ac:dyDescent="0.15">
      <c r="A28" s="6">
        <v>12</v>
      </c>
      <c r="B28" s="105"/>
      <c r="C28" s="265"/>
      <c r="D28" s="266"/>
      <c r="E28" s="124"/>
      <c r="F28" s="106"/>
      <c r="G28" s="107"/>
      <c r="H28" s="106"/>
      <c r="I28" s="263">
        <f t="shared" si="0"/>
        <v>0</v>
      </c>
      <c r="J28" s="263"/>
      <c r="K28" s="264"/>
      <c r="L28" s="25"/>
      <c r="M28" s="25"/>
      <c r="N28" s="32"/>
      <c r="P28" s="6">
        <v>12</v>
      </c>
      <c r="Q28" s="26">
        <f t="shared" si="1"/>
        <v>0</v>
      </c>
      <c r="R28" s="293">
        <f t="shared" si="1"/>
        <v>0</v>
      </c>
      <c r="S28" s="294"/>
      <c r="T28" s="118">
        <f t="shared" si="2"/>
        <v>0</v>
      </c>
      <c r="U28" s="28">
        <f t="shared" si="2"/>
        <v>0</v>
      </c>
      <c r="V28" s="29">
        <f t="shared" si="2"/>
        <v>0</v>
      </c>
      <c r="W28" s="28">
        <f t="shared" si="2"/>
        <v>0</v>
      </c>
      <c r="X28" s="295">
        <f t="shared" si="2"/>
        <v>0</v>
      </c>
      <c r="Y28" s="296"/>
      <c r="Z28" s="297"/>
      <c r="AA28" s="25"/>
      <c r="AB28" s="25"/>
      <c r="AC28" s="32"/>
    </row>
    <row r="29" spans="1:29" ht="26.1" customHeight="1" x14ac:dyDescent="0.15">
      <c r="A29" s="6">
        <v>13</v>
      </c>
      <c r="B29" s="105"/>
      <c r="C29" s="265"/>
      <c r="D29" s="266"/>
      <c r="E29" s="124"/>
      <c r="F29" s="106"/>
      <c r="G29" s="107"/>
      <c r="H29" s="106"/>
      <c r="I29" s="263">
        <f t="shared" si="0"/>
        <v>0</v>
      </c>
      <c r="J29" s="263"/>
      <c r="K29" s="264"/>
      <c r="L29" s="25"/>
      <c r="M29" s="25"/>
      <c r="N29" s="32"/>
      <c r="P29" s="6">
        <v>13</v>
      </c>
      <c r="Q29" s="26">
        <f t="shared" si="1"/>
        <v>0</v>
      </c>
      <c r="R29" s="293">
        <f t="shared" si="1"/>
        <v>0</v>
      </c>
      <c r="S29" s="294"/>
      <c r="T29" s="118">
        <f t="shared" si="2"/>
        <v>0</v>
      </c>
      <c r="U29" s="28">
        <f t="shared" si="2"/>
        <v>0</v>
      </c>
      <c r="V29" s="29">
        <f t="shared" si="2"/>
        <v>0</v>
      </c>
      <c r="W29" s="28">
        <f t="shared" si="2"/>
        <v>0</v>
      </c>
      <c r="X29" s="295">
        <f t="shared" si="2"/>
        <v>0</v>
      </c>
      <c r="Y29" s="296"/>
      <c r="Z29" s="297"/>
      <c r="AA29" s="25"/>
      <c r="AB29" s="25"/>
      <c r="AC29" s="32"/>
    </row>
    <row r="30" spans="1:29" ht="26.1" customHeight="1" x14ac:dyDescent="0.15">
      <c r="A30" s="6">
        <v>14</v>
      </c>
      <c r="B30" s="105"/>
      <c r="C30" s="265"/>
      <c r="D30" s="266"/>
      <c r="E30" s="124"/>
      <c r="F30" s="106"/>
      <c r="G30" s="107"/>
      <c r="H30" s="106"/>
      <c r="I30" s="263">
        <f t="shared" si="0"/>
        <v>0</v>
      </c>
      <c r="J30" s="263"/>
      <c r="K30" s="264"/>
      <c r="L30" s="25"/>
      <c r="M30" s="25"/>
      <c r="N30" s="32"/>
      <c r="P30" s="6">
        <v>14</v>
      </c>
      <c r="Q30" s="26">
        <f t="shared" si="1"/>
        <v>0</v>
      </c>
      <c r="R30" s="293">
        <f t="shared" si="1"/>
        <v>0</v>
      </c>
      <c r="S30" s="294"/>
      <c r="T30" s="118">
        <f t="shared" si="2"/>
        <v>0</v>
      </c>
      <c r="U30" s="28">
        <f t="shared" si="2"/>
        <v>0</v>
      </c>
      <c r="V30" s="29">
        <f t="shared" si="2"/>
        <v>0</v>
      </c>
      <c r="W30" s="28">
        <f t="shared" si="2"/>
        <v>0</v>
      </c>
      <c r="X30" s="295">
        <f t="shared" si="2"/>
        <v>0</v>
      </c>
      <c r="Y30" s="296"/>
      <c r="Z30" s="297"/>
      <c r="AA30" s="25"/>
      <c r="AB30" s="25"/>
      <c r="AC30" s="32"/>
    </row>
    <row r="31" spans="1:29" ht="26.1" customHeight="1" x14ac:dyDescent="0.15">
      <c r="A31" s="6">
        <v>15</v>
      </c>
      <c r="B31" s="105"/>
      <c r="C31" s="265"/>
      <c r="D31" s="266"/>
      <c r="E31" s="124"/>
      <c r="F31" s="106"/>
      <c r="G31" s="107"/>
      <c r="H31" s="106"/>
      <c r="I31" s="263">
        <f t="shared" si="0"/>
        <v>0</v>
      </c>
      <c r="J31" s="263"/>
      <c r="K31" s="264"/>
      <c r="L31" s="25"/>
      <c r="M31" s="25"/>
      <c r="N31" s="32"/>
      <c r="P31" s="6">
        <v>15</v>
      </c>
      <c r="Q31" s="26">
        <f t="shared" si="1"/>
        <v>0</v>
      </c>
      <c r="R31" s="293">
        <f t="shared" si="1"/>
        <v>0</v>
      </c>
      <c r="S31" s="294"/>
      <c r="T31" s="118">
        <f t="shared" si="2"/>
        <v>0</v>
      </c>
      <c r="U31" s="28">
        <f t="shared" si="2"/>
        <v>0</v>
      </c>
      <c r="V31" s="29">
        <f t="shared" si="2"/>
        <v>0</v>
      </c>
      <c r="W31" s="28">
        <f t="shared" si="2"/>
        <v>0</v>
      </c>
      <c r="X31" s="295">
        <f t="shared" si="2"/>
        <v>0</v>
      </c>
      <c r="Y31" s="296"/>
      <c r="Z31" s="297"/>
      <c r="AA31" s="25"/>
      <c r="AB31" s="25"/>
      <c r="AC31" s="32"/>
    </row>
    <row r="32" spans="1:29" ht="26.1" customHeight="1" x14ac:dyDescent="0.15">
      <c r="A32" s="6">
        <v>16</v>
      </c>
      <c r="B32" s="105"/>
      <c r="C32" s="265"/>
      <c r="D32" s="266"/>
      <c r="E32" s="124"/>
      <c r="F32" s="106"/>
      <c r="G32" s="107"/>
      <c r="H32" s="106"/>
      <c r="I32" s="263">
        <f t="shared" si="0"/>
        <v>0</v>
      </c>
      <c r="J32" s="263"/>
      <c r="K32" s="264"/>
      <c r="L32" s="25"/>
      <c r="M32" s="25"/>
      <c r="N32" s="32"/>
      <c r="P32" s="6">
        <v>16</v>
      </c>
      <c r="Q32" s="26">
        <f t="shared" si="1"/>
        <v>0</v>
      </c>
      <c r="R32" s="293">
        <f t="shared" si="1"/>
        <v>0</v>
      </c>
      <c r="S32" s="294"/>
      <c r="T32" s="118">
        <f t="shared" si="2"/>
        <v>0</v>
      </c>
      <c r="U32" s="28">
        <f t="shared" si="2"/>
        <v>0</v>
      </c>
      <c r="V32" s="29">
        <f t="shared" si="2"/>
        <v>0</v>
      </c>
      <c r="W32" s="28">
        <f t="shared" si="2"/>
        <v>0</v>
      </c>
      <c r="X32" s="295">
        <f t="shared" si="2"/>
        <v>0</v>
      </c>
      <c r="Y32" s="296"/>
      <c r="Z32" s="297"/>
      <c r="AA32" s="25"/>
      <c r="AB32" s="25"/>
      <c r="AC32" s="32"/>
    </row>
    <row r="33" spans="1:29" ht="26.1" customHeight="1" x14ac:dyDescent="0.15">
      <c r="A33" s="6">
        <v>17</v>
      </c>
      <c r="B33" s="105"/>
      <c r="C33" s="265"/>
      <c r="D33" s="266"/>
      <c r="E33" s="124"/>
      <c r="F33" s="106"/>
      <c r="G33" s="107"/>
      <c r="H33" s="106"/>
      <c r="I33" s="263">
        <f t="shared" si="0"/>
        <v>0</v>
      </c>
      <c r="J33" s="263"/>
      <c r="K33" s="264"/>
      <c r="L33" s="25"/>
      <c r="M33" s="25"/>
      <c r="N33" s="32"/>
      <c r="P33" s="6">
        <v>17</v>
      </c>
      <c r="Q33" s="26">
        <f t="shared" si="1"/>
        <v>0</v>
      </c>
      <c r="R33" s="293">
        <f t="shared" si="1"/>
        <v>0</v>
      </c>
      <c r="S33" s="294"/>
      <c r="T33" s="118">
        <f t="shared" si="2"/>
        <v>0</v>
      </c>
      <c r="U33" s="28">
        <f t="shared" si="2"/>
        <v>0</v>
      </c>
      <c r="V33" s="29">
        <f t="shared" si="2"/>
        <v>0</v>
      </c>
      <c r="W33" s="28">
        <f t="shared" si="2"/>
        <v>0</v>
      </c>
      <c r="X33" s="295">
        <f t="shared" si="2"/>
        <v>0</v>
      </c>
      <c r="Y33" s="296"/>
      <c r="Z33" s="297"/>
      <c r="AA33" s="25"/>
      <c r="AB33" s="25"/>
      <c r="AC33" s="32"/>
    </row>
    <row r="34" spans="1:29" ht="26.1" customHeight="1" x14ac:dyDescent="0.15">
      <c r="A34" s="6">
        <v>18</v>
      </c>
      <c r="B34" s="105"/>
      <c r="C34" s="265"/>
      <c r="D34" s="266"/>
      <c r="E34" s="124"/>
      <c r="F34" s="106"/>
      <c r="G34" s="107"/>
      <c r="H34" s="106"/>
      <c r="I34" s="263">
        <f t="shared" si="0"/>
        <v>0</v>
      </c>
      <c r="J34" s="263"/>
      <c r="K34" s="264"/>
      <c r="L34" s="25"/>
      <c r="M34" s="25"/>
      <c r="N34" s="32"/>
      <c r="P34" s="6">
        <v>18</v>
      </c>
      <c r="Q34" s="26">
        <f t="shared" si="1"/>
        <v>0</v>
      </c>
      <c r="R34" s="293">
        <f t="shared" si="1"/>
        <v>0</v>
      </c>
      <c r="S34" s="294"/>
      <c r="T34" s="118">
        <f t="shared" si="2"/>
        <v>0</v>
      </c>
      <c r="U34" s="28">
        <f t="shared" si="2"/>
        <v>0</v>
      </c>
      <c r="V34" s="29">
        <f t="shared" si="2"/>
        <v>0</v>
      </c>
      <c r="W34" s="28">
        <f t="shared" si="2"/>
        <v>0</v>
      </c>
      <c r="X34" s="295">
        <f t="shared" si="2"/>
        <v>0</v>
      </c>
      <c r="Y34" s="296"/>
      <c r="Z34" s="297"/>
      <c r="AA34" s="25"/>
      <c r="AB34" s="25"/>
      <c r="AC34" s="32"/>
    </row>
    <row r="35" spans="1:29" ht="26.1" customHeight="1" x14ac:dyDescent="0.15">
      <c r="A35" s="6">
        <v>19</v>
      </c>
      <c r="B35" s="105"/>
      <c r="C35" s="265"/>
      <c r="D35" s="266"/>
      <c r="E35" s="124"/>
      <c r="F35" s="106"/>
      <c r="G35" s="107"/>
      <c r="H35" s="106"/>
      <c r="I35" s="263">
        <f t="shared" si="0"/>
        <v>0</v>
      </c>
      <c r="J35" s="263"/>
      <c r="K35" s="264"/>
      <c r="L35" s="25"/>
      <c r="M35" s="25"/>
      <c r="N35" s="32"/>
      <c r="P35" s="6">
        <v>19</v>
      </c>
      <c r="Q35" s="26">
        <f t="shared" si="1"/>
        <v>0</v>
      </c>
      <c r="R35" s="293">
        <f t="shared" si="1"/>
        <v>0</v>
      </c>
      <c r="S35" s="294"/>
      <c r="T35" s="118">
        <f t="shared" si="2"/>
        <v>0</v>
      </c>
      <c r="U35" s="28">
        <f t="shared" si="2"/>
        <v>0</v>
      </c>
      <c r="V35" s="29">
        <f t="shared" si="2"/>
        <v>0</v>
      </c>
      <c r="W35" s="28">
        <f t="shared" si="2"/>
        <v>0</v>
      </c>
      <c r="X35" s="295">
        <f t="shared" si="2"/>
        <v>0</v>
      </c>
      <c r="Y35" s="296"/>
      <c r="Z35" s="297"/>
      <c r="AA35" s="25"/>
      <c r="AB35" s="25"/>
      <c r="AC35" s="32"/>
    </row>
    <row r="36" spans="1:29" ht="26.1" customHeight="1" thickBot="1" x14ac:dyDescent="0.2">
      <c r="A36" s="6">
        <v>20</v>
      </c>
      <c r="B36" s="108"/>
      <c r="C36" s="257"/>
      <c r="D36" s="258"/>
      <c r="E36" s="125"/>
      <c r="F36" s="109"/>
      <c r="G36" s="110"/>
      <c r="H36" s="109"/>
      <c r="I36" s="274">
        <f t="shared" si="0"/>
        <v>0</v>
      </c>
      <c r="J36" s="274"/>
      <c r="K36" s="275"/>
      <c r="L36" s="24"/>
      <c r="M36" s="16"/>
      <c r="N36" s="33"/>
      <c r="P36" s="6">
        <v>20</v>
      </c>
      <c r="Q36" s="27">
        <f t="shared" si="1"/>
        <v>0</v>
      </c>
      <c r="R36" s="302">
        <f t="shared" si="1"/>
        <v>0</v>
      </c>
      <c r="S36" s="303"/>
      <c r="T36" s="117">
        <f t="shared" si="2"/>
        <v>0</v>
      </c>
      <c r="U36" s="30">
        <f t="shared" si="2"/>
        <v>0</v>
      </c>
      <c r="V36" s="31">
        <f t="shared" si="2"/>
        <v>0</v>
      </c>
      <c r="W36" s="30">
        <f t="shared" si="2"/>
        <v>0</v>
      </c>
      <c r="X36" s="304">
        <f t="shared" si="2"/>
        <v>0</v>
      </c>
      <c r="Y36" s="305"/>
      <c r="Z36" s="306"/>
      <c r="AA36" s="24"/>
      <c r="AB36" s="16"/>
      <c r="AC36" s="33"/>
    </row>
    <row r="37" spans="1:29" ht="26.1" customHeight="1" thickBot="1" x14ac:dyDescent="0.2">
      <c r="B37" s="1"/>
      <c r="C37" s="1"/>
      <c r="D37" s="1"/>
      <c r="E37" s="1"/>
      <c r="F37" s="1"/>
      <c r="G37" s="1"/>
      <c r="H37" s="9" t="s">
        <v>7</v>
      </c>
      <c r="I37" s="259">
        <f>SUM(I17:K36)</f>
        <v>0</v>
      </c>
      <c r="J37" s="260"/>
      <c r="K37" s="261"/>
      <c r="L37" s="57"/>
      <c r="M37" s="115"/>
      <c r="N37" s="115"/>
      <c r="Q37" s="1"/>
      <c r="R37" s="1"/>
      <c r="S37" s="1"/>
      <c r="T37" s="1"/>
      <c r="U37" s="1"/>
      <c r="V37" s="1"/>
      <c r="W37" s="9" t="s">
        <v>7</v>
      </c>
      <c r="X37" s="307">
        <f>SUM(X17:Z36)</f>
        <v>0</v>
      </c>
      <c r="Y37" s="308"/>
      <c r="Z37" s="309"/>
      <c r="AA37" s="57"/>
      <c r="AB37" s="115"/>
      <c r="AC37" s="115"/>
    </row>
    <row r="38" spans="1:29" x14ac:dyDescent="0.1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s="1" customFormat="1" ht="4.5" customHeight="1" x14ac:dyDescent="0.15">
      <c r="B39" s="315" t="s">
        <v>43</v>
      </c>
      <c r="C39" s="262" t="s">
        <v>23</v>
      </c>
      <c r="D39" s="169" t="s">
        <v>25</v>
      </c>
      <c r="E39" s="310"/>
      <c r="F39" s="169" t="s">
        <v>24</v>
      </c>
      <c r="G39" s="310"/>
      <c r="H39" s="310"/>
      <c r="I39" s="310"/>
      <c r="J39" s="319"/>
      <c r="K39" s="310" t="s">
        <v>26</v>
      </c>
      <c r="L39" s="310"/>
      <c r="M39" s="310"/>
      <c r="N39" s="18"/>
      <c r="Q39" s="315" t="s">
        <v>43</v>
      </c>
      <c r="R39" s="262" t="s">
        <v>23</v>
      </c>
      <c r="S39" s="169" t="s">
        <v>25</v>
      </c>
      <c r="T39" s="310"/>
      <c r="U39" s="169" t="s">
        <v>24</v>
      </c>
      <c r="V39" s="310"/>
      <c r="W39" s="310"/>
      <c r="X39" s="310"/>
      <c r="Y39" s="319"/>
      <c r="Z39" s="310" t="s">
        <v>26</v>
      </c>
      <c r="AA39" s="310"/>
      <c r="AB39" s="310"/>
      <c r="AC39" s="18"/>
    </row>
    <row r="40" spans="1:29" s="1" customFormat="1" ht="15" customHeight="1" x14ac:dyDescent="0.15">
      <c r="B40" s="316"/>
      <c r="C40" s="262"/>
      <c r="D40" s="320"/>
      <c r="E40" s="226"/>
      <c r="F40" s="320"/>
      <c r="G40" s="226"/>
      <c r="H40" s="226"/>
      <c r="I40" s="226"/>
      <c r="J40" s="321"/>
      <c r="K40" s="226"/>
      <c r="L40" s="226"/>
      <c r="M40" s="226"/>
      <c r="N40" s="96" t="s">
        <v>27</v>
      </c>
      <c r="Q40" s="316"/>
      <c r="R40" s="262"/>
      <c r="S40" s="320"/>
      <c r="T40" s="226"/>
      <c r="U40" s="320"/>
      <c r="V40" s="226"/>
      <c r="W40" s="226"/>
      <c r="X40" s="226"/>
      <c r="Y40" s="321"/>
      <c r="Z40" s="226"/>
      <c r="AA40" s="226"/>
      <c r="AB40" s="226"/>
      <c r="AC40" s="96" t="s">
        <v>27</v>
      </c>
    </row>
    <row r="41" spans="1:29" s="1" customFormat="1" x14ac:dyDescent="0.15">
      <c r="B41" s="317"/>
      <c r="C41" s="262"/>
      <c r="D41" s="162"/>
      <c r="E41" s="162"/>
      <c r="F41" s="161"/>
      <c r="G41" s="162"/>
      <c r="H41" s="162"/>
      <c r="I41" s="162"/>
      <c r="J41" s="163"/>
      <c r="K41" s="311"/>
      <c r="L41" s="311"/>
      <c r="M41" s="311"/>
      <c r="N41" s="312"/>
      <c r="Q41" s="317"/>
      <c r="R41" s="262"/>
      <c r="S41" s="162"/>
      <c r="T41" s="162"/>
      <c r="U41" s="161"/>
      <c r="V41" s="162"/>
      <c r="W41" s="162"/>
      <c r="X41" s="162"/>
      <c r="Y41" s="163"/>
      <c r="Z41" s="311"/>
      <c r="AA41" s="311"/>
      <c r="AB41" s="311"/>
      <c r="AC41" s="312"/>
    </row>
    <row r="42" spans="1:29" s="1" customFormat="1" ht="17.100000000000001" customHeight="1" x14ac:dyDescent="0.15">
      <c r="B42" s="317"/>
      <c r="C42" s="262"/>
      <c r="D42" s="162"/>
      <c r="E42" s="162"/>
      <c r="F42" s="161"/>
      <c r="G42" s="162"/>
      <c r="H42" s="162"/>
      <c r="I42" s="162"/>
      <c r="J42" s="163"/>
      <c r="K42" s="311"/>
      <c r="L42" s="311"/>
      <c r="M42" s="311"/>
      <c r="N42" s="313"/>
      <c r="Q42" s="317"/>
      <c r="R42" s="262"/>
      <c r="S42" s="162"/>
      <c r="T42" s="162"/>
      <c r="U42" s="161"/>
      <c r="V42" s="162"/>
      <c r="W42" s="162"/>
      <c r="X42" s="162"/>
      <c r="Y42" s="163"/>
      <c r="Z42" s="311"/>
      <c r="AA42" s="311"/>
      <c r="AB42" s="311"/>
      <c r="AC42" s="313"/>
    </row>
    <row r="43" spans="1:29" s="1" customFormat="1" ht="14.25" customHeight="1" x14ac:dyDescent="0.15">
      <c r="B43" s="318"/>
      <c r="C43" s="262"/>
      <c r="D43" s="165"/>
      <c r="E43" s="165"/>
      <c r="F43" s="164"/>
      <c r="G43" s="165"/>
      <c r="H43" s="165"/>
      <c r="I43" s="165"/>
      <c r="J43" s="166"/>
      <c r="K43" s="226"/>
      <c r="L43" s="226"/>
      <c r="M43" s="226"/>
      <c r="N43" s="314"/>
      <c r="Q43" s="318"/>
      <c r="R43" s="262"/>
      <c r="S43" s="165"/>
      <c r="T43" s="165"/>
      <c r="U43" s="164"/>
      <c r="V43" s="165"/>
      <c r="W43" s="165"/>
      <c r="X43" s="165"/>
      <c r="Y43" s="166"/>
      <c r="Z43" s="226"/>
      <c r="AA43" s="226"/>
      <c r="AB43" s="226"/>
      <c r="AC43" s="314"/>
    </row>
    <row r="44" spans="1:29" ht="7.5" customHeight="1" x14ac:dyDescent="0.15"/>
  </sheetData>
  <sheetProtection sheet="1" objects="1" scenarios="1" formatCells="0"/>
  <mergeCells count="124">
    <mergeCell ref="R41:R43"/>
    <mergeCell ref="S41:T43"/>
    <mergeCell ref="U41:Y43"/>
    <mergeCell ref="Z41:AB43"/>
    <mergeCell ref="AC41:AC43"/>
    <mergeCell ref="R39:R40"/>
    <mergeCell ref="Z39:AB40"/>
    <mergeCell ref="D39:E40"/>
    <mergeCell ref="F39:J40"/>
    <mergeCell ref="S39:T40"/>
    <mergeCell ref="U39:Y40"/>
    <mergeCell ref="B39:B43"/>
    <mergeCell ref="C39:C40"/>
    <mergeCell ref="K39:M40"/>
    <mergeCell ref="Q39:Q43"/>
    <mergeCell ref="C41:C43"/>
    <mergeCell ref="D41:E43"/>
    <mergeCell ref="F41:J43"/>
    <mergeCell ref="K41:M43"/>
    <mergeCell ref="C36:D36"/>
    <mergeCell ref="I36:K36"/>
    <mergeCell ref="N41:N43"/>
    <mergeCell ref="R36:S36"/>
    <mergeCell ref="X36:Z36"/>
    <mergeCell ref="I37:K37"/>
    <mergeCell ref="X37:Z37"/>
    <mergeCell ref="C34:D34"/>
    <mergeCell ref="I34:K34"/>
    <mergeCell ref="R34:S34"/>
    <mergeCell ref="X34:Z34"/>
    <mergeCell ref="C35:D35"/>
    <mergeCell ref="I35:K35"/>
    <mergeCell ref="R35:S35"/>
    <mergeCell ref="X35:Z35"/>
    <mergeCell ref="C32:D32"/>
    <mergeCell ref="I32:K32"/>
    <mergeCell ref="R32:S32"/>
    <mergeCell ref="X32:Z32"/>
    <mergeCell ref="C33:D33"/>
    <mergeCell ref="I33:K33"/>
    <mergeCell ref="R33:S33"/>
    <mergeCell ref="X33:Z33"/>
    <mergeCell ref="C30:D30"/>
    <mergeCell ref="I30:K30"/>
    <mergeCell ref="R30:S30"/>
    <mergeCell ref="X30:Z30"/>
    <mergeCell ref="C31:D31"/>
    <mergeCell ref="I31:K31"/>
    <mergeCell ref="R31:S31"/>
    <mergeCell ref="X31:Z31"/>
    <mergeCell ref="C28:D28"/>
    <mergeCell ref="I28:K28"/>
    <mergeCell ref="R28:S28"/>
    <mergeCell ref="X28:Z28"/>
    <mergeCell ref="C29:D29"/>
    <mergeCell ref="I29:K29"/>
    <mergeCell ref="R29:S29"/>
    <mergeCell ref="X29:Z29"/>
    <mergeCell ref="C26:D26"/>
    <mergeCell ref="I26:K26"/>
    <mergeCell ref="R26:S26"/>
    <mergeCell ref="X26:Z26"/>
    <mergeCell ref="C27:D27"/>
    <mergeCell ref="I27:K27"/>
    <mergeCell ref="R27:S27"/>
    <mergeCell ref="X27:Z27"/>
    <mergeCell ref="C24:D24"/>
    <mergeCell ref="I24:K24"/>
    <mergeCell ref="R24:S24"/>
    <mergeCell ref="X24:Z24"/>
    <mergeCell ref="C25:D25"/>
    <mergeCell ref="I25:K25"/>
    <mergeCell ref="R25:S25"/>
    <mergeCell ref="X25:Z25"/>
    <mergeCell ref="C22:D22"/>
    <mergeCell ref="I22:K22"/>
    <mergeCell ref="R22:S22"/>
    <mergeCell ref="X22:Z22"/>
    <mergeCell ref="C23:D23"/>
    <mergeCell ref="I23:K23"/>
    <mergeCell ref="R23:S23"/>
    <mergeCell ref="X23:Z23"/>
    <mergeCell ref="C20:D20"/>
    <mergeCell ref="I20:K20"/>
    <mergeCell ref="R20:S20"/>
    <mergeCell ref="X20:Z20"/>
    <mergeCell ref="C21:D21"/>
    <mergeCell ref="I21:K21"/>
    <mergeCell ref="R21:S21"/>
    <mergeCell ref="X21:Z21"/>
    <mergeCell ref="C18:D18"/>
    <mergeCell ref="I18:K18"/>
    <mergeCell ref="R18:S18"/>
    <mergeCell ref="X18:Z18"/>
    <mergeCell ref="C19:D19"/>
    <mergeCell ref="I19:K19"/>
    <mergeCell ref="R19:S19"/>
    <mergeCell ref="X19:Z19"/>
    <mergeCell ref="X16:Z16"/>
    <mergeCell ref="AA16:AB16"/>
    <mergeCell ref="C17:D17"/>
    <mergeCell ref="I17:K17"/>
    <mergeCell ref="R17:S17"/>
    <mergeCell ref="X17:Z17"/>
    <mergeCell ref="B14:C14"/>
    <mergeCell ref="Q14:R14"/>
    <mergeCell ref="C16:D16"/>
    <mergeCell ref="I16:K16"/>
    <mergeCell ref="L16:M16"/>
    <mergeCell ref="R16:S16"/>
    <mergeCell ref="D9:E9"/>
    <mergeCell ref="S9:T9"/>
    <mergeCell ref="B11:C11"/>
    <mergeCell ref="D11:E12"/>
    <mergeCell ref="Q11:R11"/>
    <mergeCell ref="S11:T12"/>
    <mergeCell ref="B12:C12"/>
    <mergeCell ref="Q12:R12"/>
    <mergeCell ref="A2:O2"/>
    <mergeCell ref="P2:AD2"/>
    <mergeCell ref="K3:M3"/>
    <mergeCell ref="Z3:AB3"/>
    <mergeCell ref="I5:M5"/>
    <mergeCell ref="X5:AB5"/>
  </mergeCells>
  <phoneticPr fontId="1"/>
  <conditionalFormatting sqref="F20">
    <cfRule type="expression" dxfId="1511" priority="147">
      <formula>"e8 -int(e8) &gt; 0"</formula>
    </cfRule>
    <cfRule type="expression" dxfId="1510" priority="148">
      <formula>"e8 -int(e8) &gt; 0"</formula>
    </cfRule>
    <cfRule type="expression" priority="165">
      <formula>"f20 -int(f20) &gt; 0"</formula>
    </cfRule>
    <cfRule type="expression" priority="168">
      <formula>"e8 -int(e8) &gt; 0"</formula>
    </cfRule>
  </conditionalFormatting>
  <conditionalFormatting sqref="F17:F36">
    <cfRule type="expression" dxfId="1509" priority="161">
      <formula>"e8 -int(e8) &gt; 0"</formula>
    </cfRule>
    <cfRule type="expression" dxfId="1508" priority="162">
      <formula>"f19 -int(f19) &gt; 0"</formula>
    </cfRule>
    <cfRule type="expression" priority="166">
      <formula>"e8 -int(e8) &gt; 0"</formula>
    </cfRule>
    <cfRule type="expression" priority="167">
      <formula>"e8 -int(e8) &gt; 0"</formula>
    </cfRule>
  </conditionalFormatting>
  <conditionalFormatting sqref="F17:F36">
    <cfRule type="expression" priority="163">
      <formula>"f20 -int(f20) &gt; 0"</formula>
    </cfRule>
    <cfRule type="expression" priority="164">
      <formula>"e8 -int(e8) &gt; 0"</formula>
    </cfRule>
  </conditionalFormatting>
  <conditionalFormatting sqref="F20">
    <cfRule type="expression" dxfId="1507" priority="157">
      <formula>"e8 -int(e8) &gt; 0"</formula>
    </cfRule>
    <cfRule type="expression" dxfId="1506" priority="158">
      <formula>"f19 -int(f19) &gt; 0"</formula>
    </cfRule>
    <cfRule type="expression" priority="159">
      <formula>"e8 -int(e8) &gt; 0"</formula>
    </cfRule>
    <cfRule type="expression" priority="160">
      <formula>"e8 -int(e8) &gt; 0"</formula>
    </cfRule>
  </conditionalFormatting>
  <conditionalFormatting sqref="F20">
    <cfRule type="expression" priority="155">
      <formula>"f20 -int(f20) &gt; 0"</formula>
    </cfRule>
    <cfRule type="expression" priority="156">
      <formula>"e8 -int(e8) &gt; 0"</formula>
    </cfRule>
  </conditionalFormatting>
  <conditionalFormatting sqref="F20">
    <cfRule type="expression" dxfId="1505" priority="151">
      <formula>"e8 -int(e8) &gt; 0"</formula>
    </cfRule>
    <cfRule type="expression" dxfId="1504" priority="152">
      <formula>"f19 -int(f19) &gt; 0"</formula>
    </cfRule>
    <cfRule type="expression" priority="153">
      <formula>"e8 -int(e8) &gt; 0"</formula>
    </cfRule>
    <cfRule type="expression" priority="154">
      <formula>"e8 -int(e8) &gt; 0"</formula>
    </cfRule>
  </conditionalFormatting>
  <conditionalFormatting sqref="F20">
    <cfRule type="expression" priority="149">
      <formula>"f20 -int(f20) &gt; 0"</formula>
    </cfRule>
    <cfRule type="expression" priority="150">
      <formula>"e8 -int(e8) &gt; 0"</formula>
    </cfRule>
  </conditionalFormatting>
  <conditionalFormatting sqref="F21">
    <cfRule type="expression" dxfId="1503" priority="142">
      <formula>"IF(RIGHT(TEXT(f21,""0.#""),1)=""."",FALSE,TRUE) )"</formula>
    </cfRule>
    <cfRule type="expression" dxfId="1502" priority="143">
      <formula>IF(RIGHT(TEXT(F21,"0.#"),1)=".",TRUE,FALSE)</formula>
    </cfRule>
    <cfRule type="expression" dxfId="1501" priority="144">
      <formula>"f21 -int(f21) &gt; 0"</formula>
    </cfRule>
    <cfRule type="expression" dxfId="1500" priority="145">
      <formula>"f21 -int(f21) &gt; 0"</formula>
    </cfRule>
    <cfRule type="expression" dxfId="1499" priority="146">
      <formula>"e8 -int(e8) &gt; 0"</formula>
    </cfRule>
  </conditionalFormatting>
  <conditionalFormatting sqref="F20">
    <cfRule type="expression" dxfId="1498" priority="137">
      <formula>"IF(RIGHT(TEXT(f21,""0.#""),1)=""."",FALSE,TRUE) )"</formula>
    </cfRule>
    <cfRule type="expression" dxfId="1497" priority="138">
      <formula>IF(RIGHT(TEXT(F20,"0.#"),1)=".",TRUE,FALSE)</formula>
    </cfRule>
    <cfRule type="expression" dxfId="1496" priority="139">
      <formula>"f21 -int(f21) &gt; 0"</formula>
    </cfRule>
    <cfRule type="expression" dxfId="1495" priority="140">
      <formula>"f21 -int(f21) &gt; 0"</formula>
    </cfRule>
    <cfRule type="expression" dxfId="1494" priority="141">
      <formula>"e8 -int(e8) &gt; 0"</formula>
    </cfRule>
  </conditionalFormatting>
  <conditionalFormatting sqref="F19">
    <cfRule type="expression" dxfId="1493" priority="132">
      <formula>"IF(RIGHT(TEXT(f21,""0.#""),1)=""."",FALSE,TRUE) )"</formula>
    </cfRule>
    <cfRule type="expression" dxfId="1492" priority="133">
      <formula>IF(RIGHT(TEXT(F19,"0.#"),1)=".",TRUE,FALSE)</formula>
    </cfRule>
    <cfRule type="expression" dxfId="1491" priority="134">
      <formula>"f21 -int(f21) &gt; 0"</formula>
    </cfRule>
    <cfRule type="expression" dxfId="1490" priority="135">
      <formula>"f21 -int(f21) &gt; 0"</formula>
    </cfRule>
    <cfRule type="expression" dxfId="1489" priority="136">
      <formula>"e8 -int(e8) &gt; 0"</formula>
    </cfRule>
  </conditionalFormatting>
  <conditionalFormatting sqref="F18">
    <cfRule type="expression" dxfId="1488" priority="128">
      <formula>"e8 -int(e8) &gt; 0"</formula>
    </cfRule>
    <cfRule type="expression" dxfId="1487" priority="129">
      <formula>"f19 -int(f19) &gt; 0"</formula>
    </cfRule>
    <cfRule type="expression" priority="130">
      <formula>"e8 -int(e8) &gt; 0"</formula>
    </cfRule>
    <cfRule type="expression" priority="131">
      <formula>"e8 -int(e8) &gt; 0"</formula>
    </cfRule>
  </conditionalFormatting>
  <conditionalFormatting sqref="F18">
    <cfRule type="expression" priority="126">
      <formula>"f20 -int(f20) &gt; 0"</formula>
    </cfRule>
    <cfRule type="expression" priority="127">
      <formula>"e8 -int(e8) &gt; 0"</formula>
    </cfRule>
  </conditionalFormatting>
  <conditionalFormatting sqref="F18">
    <cfRule type="expression" dxfId="1486" priority="121">
      <formula>"IF(RIGHT(TEXT(f21,""0.#""),1)=""."",FALSE,TRUE) )"</formula>
    </cfRule>
    <cfRule type="expression" dxfId="1485" priority="122">
      <formula>IF(RIGHT(TEXT(F18,"0.#"),1)=".",TRUE,FALSE)</formula>
    </cfRule>
    <cfRule type="expression" dxfId="1484" priority="123">
      <formula>"f21 -int(f21) &gt; 0"</formula>
    </cfRule>
    <cfRule type="expression" dxfId="1483" priority="124">
      <formula>"f21 -int(f21) &gt; 0"</formula>
    </cfRule>
    <cfRule type="expression" dxfId="1482" priority="125">
      <formula>"e8 -int(e8) &gt; 0"</formula>
    </cfRule>
  </conditionalFormatting>
  <conditionalFormatting sqref="F17:F36">
    <cfRule type="expression" dxfId="1481" priority="116">
      <formula>"IF(RIGHT(TEXT(f21,""0.#""),1)=""."",FALSE,TRUE) )"</formula>
    </cfRule>
    <cfRule type="expression" dxfId="1480" priority="117">
      <formula>IF(RIGHT(TEXT(F17,"0.#"),1)=".",TRUE,FALSE)</formula>
    </cfRule>
    <cfRule type="expression" dxfId="1479" priority="118">
      <formula>"f21 -int(f21) &gt; 0"</formula>
    </cfRule>
    <cfRule type="expression" dxfId="1478" priority="119">
      <formula>"f21 -int(f21) &gt; 0"</formula>
    </cfRule>
    <cfRule type="expression" dxfId="1477" priority="120">
      <formula>"e8 -int(e8) &gt; 0"</formula>
    </cfRule>
  </conditionalFormatting>
  <conditionalFormatting sqref="F22:F36">
    <cfRule type="expression" dxfId="1476" priority="111">
      <formula>"IF(RIGHT(TEXT(f21,""0.#""),1)=""."",FALSE,TRUE) )"</formula>
    </cfRule>
    <cfRule type="expression" dxfId="1475" priority="112">
      <formula>IF(RIGHT(TEXT(F22,"0.#"),1)=".",TRUE,FALSE)</formula>
    </cfRule>
    <cfRule type="expression" dxfId="1474" priority="113">
      <formula>"f21 -int(f21) &gt; 0"</formula>
    </cfRule>
    <cfRule type="expression" dxfId="1473" priority="114">
      <formula>"f21 -int(f21) &gt; 0"</formula>
    </cfRule>
    <cfRule type="expression" dxfId="1472" priority="115">
      <formula>"e8 -int(e8) &gt; 0"</formula>
    </cfRule>
  </conditionalFormatting>
  <conditionalFormatting sqref="F17:F36">
    <cfRule type="expression" dxfId="1471" priority="106">
      <formula>"IF(RIGHT(TEXT(f21,""0.#""),1)=""."",FALSE,TRUE) )"</formula>
    </cfRule>
    <cfRule type="expression" dxfId="1470" priority="107">
      <formula>IF(RIGHT(TEXT(F17,"0.#"),1)=".",TRUE,FALSE)</formula>
    </cfRule>
    <cfRule type="expression" dxfId="1469" priority="108">
      <formula>"f21 -int(f21) &gt; 0"</formula>
    </cfRule>
    <cfRule type="expression" dxfId="1468" priority="109">
      <formula>"f21 -int(f21) &gt; 0"</formula>
    </cfRule>
    <cfRule type="expression" dxfId="1467" priority="110">
      <formula>"e8 -int(e8) &gt; 0"</formula>
    </cfRule>
  </conditionalFormatting>
  <conditionalFormatting sqref="H17:H19">
    <cfRule type="expression" dxfId="1466" priority="102">
      <formula>"e8 -int(e8) &gt; 0"</formula>
    </cfRule>
    <cfRule type="expression" dxfId="1465" priority="103">
      <formula>"f19 -int(f19) &gt; 0"</formula>
    </cfRule>
    <cfRule type="expression" priority="104">
      <formula>"e8 -int(e8) &gt; 0"</formula>
    </cfRule>
    <cfRule type="expression" priority="105">
      <formula>"e8 -int(e8) &gt; 0"</formula>
    </cfRule>
  </conditionalFormatting>
  <conditionalFormatting sqref="H17:H19">
    <cfRule type="expression" priority="100">
      <formula>"f20 -int(f20) &gt; 0"</formula>
    </cfRule>
    <cfRule type="expression" priority="101">
      <formula>"e8 -int(e8) &gt; 0"</formula>
    </cfRule>
  </conditionalFormatting>
  <conditionalFormatting sqref="H17:H19">
    <cfRule type="expression" dxfId="1464" priority="95">
      <formula>"IF(RIGHT(TEXT(f21,""0.#""),1)=""."",FALSE,TRUE) )"</formula>
    </cfRule>
    <cfRule type="expression" dxfId="1463" priority="96">
      <formula>IF(RIGHT(TEXT(H17,"0.#"),1)=".",TRUE,FALSE)</formula>
    </cfRule>
    <cfRule type="expression" dxfId="1462" priority="97">
      <formula>"f21 -int(f21) &gt; 0"</formula>
    </cfRule>
    <cfRule type="expression" dxfId="1461" priority="98">
      <formula>"f21 -int(f21) &gt; 0"</formula>
    </cfRule>
    <cfRule type="expression" dxfId="1460" priority="99">
      <formula>"e8 -int(e8) &gt; 0"</formula>
    </cfRule>
  </conditionalFormatting>
  <conditionalFormatting sqref="H17:H19">
    <cfRule type="expression" dxfId="1459" priority="90">
      <formula>"IF(RIGHT(TEXT(f21,""0.#""),1)=""."",FALSE,TRUE) )"</formula>
    </cfRule>
    <cfRule type="expression" dxfId="1458" priority="91">
      <formula>IF(RIGHT(TEXT(H17,"0.#"),1)=".",TRUE,FALSE)</formula>
    </cfRule>
    <cfRule type="expression" dxfId="1457" priority="92">
      <formula>"f21 -int(f21) &gt; 0"</formula>
    </cfRule>
    <cfRule type="expression" dxfId="1456" priority="93">
      <formula>"f21 -int(f21) &gt; 0"</formula>
    </cfRule>
    <cfRule type="expression" dxfId="1455" priority="94">
      <formula>"e8 -int(e8) &gt; 0"</formula>
    </cfRule>
  </conditionalFormatting>
  <conditionalFormatting sqref="W18:W36">
    <cfRule type="expression" dxfId="1454" priority="24">
      <formula>"IF(RIGHT(TEXT(f21,""0.#""),1)=""."",FALSE,TRUE) )"</formula>
    </cfRule>
    <cfRule type="expression" dxfId="1453" priority="25">
      <formula>IF(RIGHT(TEXT(W18,"0.#"),1)=".",TRUE,FALSE)</formula>
    </cfRule>
    <cfRule type="expression" dxfId="1452" priority="26">
      <formula>"f21 -int(f21) &gt; 0"</formula>
    </cfRule>
    <cfRule type="expression" dxfId="1451" priority="27">
      <formula>"f21 -int(f21) &gt; 0"</formula>
    </cfRule>
    <cfRule type="expression" dxfId="1450" priority="28">
      <formula>"e8 -int(e8) &gt; 0"</formula>
    </cfRule>
  </conditionalFormatting>
  <conditionalFormatting sqref="X17:Z17">
    <cfRule type="cellIs" dxfId="1449" priority="89" operator="equal">
      <formula>0</formula>
    </cfRule>
  </conditionalFormatting>
  <conditionalFormatting sqref="U17">
    <cfRule type="expression" dxfId="1448" priority="83">
      <formula>"e8 -int(e8) &gt; 0"</formula>
    </cfRule>
    <cfRule type="expression" dxfId="1447" priority="84">
      <formula>"f19 -int(f19) &gt; 0"</formula>
    </cfRule>
    <cfRule type="expression" priority="87">
      <formula>"e8 -int(e8) &gt; 0"</formula>
    </cfRule>
    <cfRule type="expression" priority="88">
      <formula>"e8 -int(e8) &gt; 0"</formula>
    </cfRule>
  </conditionalFormatting>
  <conditionalFormatting sqref="U17">
    <cfRule type="expression" priority="85">
      <formula>"f20 -int(f20) &gt; 0"</formula>
    </cfRule>
    <cfRule type="expression" priority="86">
      <formula>"e8 -int(e8) &gt; 0"</formula>
    </cfRule>
  </conditionalFormatting>
  <conditionalFormatting sqref="U17">
    <cfRule type="expression" dxfId="1446" priority="78">
      <formula>"IF(RIGHT(TEXT(f21,""0.#""),1)=""."",FALSE,TRUE) )"</formula>
    </cfRule>
    <cfRule type="expression" dxfId="1445" priority="79">
      <formula>IF(RIGHT(TEXT(U17,"0.#"),1)=".",TRUE,FALSE)</formula>
    </cfRule>
    <cfRule type="expression" dxfId="1444" priority="80">
      <formula>"f21 -int(f21) &gt; 0"</formula>
    </cfRule>
    <cfRule type="expression" dxfId="1443" priority="81">
      <formula>"f21 -int(f21) &gt; 0"</formula>
    </cfRule>
    <cfRule type="expression" dxfId="1442" priority="82">
      <formula>"e8 -int(e8) &gt; 0"</formula>
    </cfRule>
  </conditionalFormatting>
  <conditionalFormatting sqref="U17">
    <cfRule type="expression" dxfId="1441" priority="73">
      <formula>"IF(RIGHT(TEXT(f21,""0.#""),1)=""."",FALSE,TRUE) )"</formula>
    </cfRule>
    <cfRule type="expression" dxfId="1440" priority="74">
      <formula>IF(RIGHT(TEXT(U17,"0.#"),1)=".",TRUE,FALSE)</formula>
    </cfRule>
    <cfRule type="expression" dxfId="1439" priority="75">
      <formula>"f21 -int(f21) &gt; 0"</formula>
    </cfRule>
    <cfRule type="expression" dxfId="1438" priority="76">
      <formula>"f21 -int(f21) &gt; 0"</formula>
    </cfRule>
    <cfRule type="expression" dxfId="1437" priority="77">
      <formula>"e8 -int(e8) &gt; 0"</formula>
    </cfRule>
  </conditionalFormatting>
  <conditionalFormatting sqref="W17">
    <cfRule type="expression" dxfId="1436" priority="69">
      <formula>"e8 -int(e8) &gt; 0"</formula>
    </cfRule>
    <cfRule type="expression" dxfId="1435" priority="70">
      <formula>"f19 -int(f19) &gt; 0"</formula>
    </cfRule>
    <cfRule type="expression" priority="71">
      <formula>"e8 -int(e8) &gt; 0"</formula>
    </cfRule>
    <cfRule type="expression" priority="72">
      <formula>"e8 -int(e8) &gt; 0"</formula>
    </cfRule>
  </conditionalFormatting>
  <conditionalFormatting sqref="W17">
    <cfRule type="expression" priority="67">
      <formula>"f20 -int(f20) &gt; 0"</formula>
    </cfRule>
    <cfRule type="expression" priority="68">
      <formula>"e8 -int(e8) &gt; 0"</formula>
    </cfRule>
  </conditionalFormatting>
  <conditionalFormatting sqref="W17">
    <cfRule type="expression" dxfId="1434" priority="62">
      <formula>"IF(RIGHT(TEXT(f21,""0.#""),1)=""."",FALSE,TRUE) )"</formula>
    </cfRule>
    <cfRule type="expression" dxfId="1433" priority="63">
      <formula>IF(RIGHT(TEXT(W17,"0.#"),1)=".",TRUE,FALSE)</formula>
    </cfRule>
    <cfRule type="expression" dxfId="1432" priority="64">
      <formula>"f21 -int(f21) &gt; 0"</formula>
    </cfRule>
    <cfRule type="expression" dxfId="1431" priority="65">
      <formula>"f21 -int(f21) &gt; 0"</formula>
    </cfRule>
    <cfRule type="expression" dxfId="1430" priority="66">
      <formula>"e8 -int(e8) &gt; 0"</formula>
    </cfRule>
  </conditionalFormatting>
  <conditionalFormatting sqref="W17">
    <cfRule type="expression" dxfId="1429" priority="57">
      <formula>"IF(RIGHT(TEXT(f21,""0.#""),1)=""."",FALSE,TRUE) )"</formula>
    </cfRule>
    <cfRule type="expression" dxfId="1428" priority="58">
      <formula>IF(RIGHT(TEXT(W17,"0.#"),1)=".",TRUE,FALSE)</formula>
    </cfRule>
    <cfRule type="expression" dxfId="1427" priority="59">
      <formula>"f21 -int(f21) &gt; 0"</formula>
    </cfRule>
    <cfRule type="expression" dxfId="1426" priority="60">
      <formula>"f21 -int(f21) &gt; 0"</formula>
    </cfRule>
    <cfRule type="expression" dxfId="1425" priority="61">
      <formula>"e8 -int(e8) &gt; 0"</formula>
    </cfRule>
  </conditionalFormatting>
  <conditionalFormatting sqref="W18:W36">
    <cfRule type="expression" dxfId="1424" priority="36">
      <formula>"e8 -int(e8) &gt; 0"</formula>
    </cfRule>
    <cfRule type="expression" dxfId="1423" priority="37">
      <formula>"f19 -int(f19) &gt; 0"</formula>
    </cfRule>
    <cfRule type="expression" priority="38">
      <formula>"e8 -int(e8) &gt; 0"</formula>
    </cfRule>
    <cfRule type="expression" priority="39">
      <formula>"e8 -int(e8) &gt; 0"</formula>
    </cfRule>
  </conditionalFormatting>
  <conditionalFormatting sqref="W18:W36">
    <cfRule type="expression" priority="34">
      <formula>"f20 -int(f20) &gt; 0"</formula>
    </cfRule>
    <cfRule type="expression" priority="35">
      <formula>"e8 -int(e8) &gt; 0"</formula>
    </cfRule>
  </conditionalFormatting>
  <conditionalFormatting sqref="W18:W36">
    <cfRule type="expression" dxfId="1422" priority="29">
      <formula>"IF(RIGHT(TEXT(f21,""0.#""),1)=""."",FALSE,TRUE) )"</formula>
    </cfRule>
    <cfRule type="expression" dxfId="1421" priority="30">
      <formula>IF(RIGHT(TEXT(W18,"0.#"),1)=".",TRUE,FALSE)</formula>
    </cfRule>
    <cfRule type="expression" dxfId="1420" priority="31">
      <formula>"f21 -int(f21) &gt; 0"</formula>
    </cfRule>
    <cfRule type="expression" dxfId="1419" priority="32">
      <formula>"f21 -int(f21) &gt; 0"</formula>
    </cfRule>
    <cfRule type="expression" dxfId="1418" priority="33">
      <formula>"e8 -int(e8) &gt; 0"</formula>
    </cfRule>
  </conditionalFormatting>
  <conditionalFormatting sqref="X18:Z36">
    <cfRule type="cellIs" dxfId="1417" priority="56" operator="equal">
      <formula>0</formula>
    </cfRule>
  </conditionalFormatting>
  <conditionalFormatting sqref="U18:U36">
    <cfRule type="expression" dxfId="1416" priority="50">
      <formula>"e8 -int(e8) &gt; 0"</formula>
    </cfRule>
    <cfRule type="expression" dxfId="1415" priority="51">
      <formula>"f19 -int(f19) &gt; 0"</formula>
    </cfRule>
    <cfRule type="expression" priority="54">
      <formula>"e8 -int(e8) &gt; 0"</formula>
    </cfRule>
    <cfRule type="expression" priority="55">
      <formula>"e8 -int(e8) &gt; 0"</formula>
    </cfRule>
  </conditionalFormatting>
  <conditionalFormatting sqref="U18:U36">
    <cfRule type="expression" priority="52">
      <formula>"f20 -int(f20) &gt; 0"</formula>
    </cfRule>
    <cfRule type="expression" priority="53">
      <formula>"e8 -int(e8) &gt; 0"</formula>
    </cfRule>
  </conditionalFormatting>
  <conditionalFormatting sqref="U18:U36">
    <cfRule type="expression" dxfId="1414" priority="45">
      <formula>"IF(RIGHT(TEXT(f21,""0.#""),1)=""."",FALSE,TRUE) )"</formula>
    </cfRule>
    <cfRule type="expression" dxfId="1413" priority="46">
      <formula>IF(RIGHT(TEXT(U18,"0.#"),1)=".",TRUE,FALSE)</formula>
    </cfRule>
    <cfRule type="expression" dxfId="1412" priority="47">
      <formula>"f21 -int(f21) &gt; 0"</formula>
    </cfRule>
    <cfRule type="expression" dxfId="1411" priority="48">
      <formula>"f21 -int(f21) &gt; 0"</formula>
    </cfRule>
    <cfRule type="expression" dxfId="1410" priority="49">
      <formula>"e8 -int(e8) &gt; 0"</formula>
    </cfRule>
  </conditionalFormatting>
  <conditionalFormatting sqref="U18:U36">
    <cfRule type="expression" dxfId="1409" priority="40">
      <formula>"IF(RIGHT(TEXT(f21,""0.#""),1)=""."",FALSE,TRUE) )"</formula>
    </cfRule>
    <cfRule type="expression" dxfId="1408" priority="41">
      <formula>IF(RIGHT(TEXT(U18,"0.#"),1)=".",TRUE,FALSE)</formula>
    </cfRule>
    <cfRule type="expression" dxfId="1407" priority="42">
      <formula>"f21 -int(f21) &gt; 0"</formula>
    </cfRule>
    <cfRule type="expression" dxfId="1406" priority="43">
      <formula>"f21 -int(f21) &gt; 0"</formula>
    </cfRule>
    <cfRule type="expression" dxfId="1405" priority="44">
      <formula>"e8 -int(e8) &gt; 0"</formula>
    </cfRule>
  </conditionalFormatting>
  <conditionalFormatting sqref="F20:F36">
    <cfRule type="expression" dxfId="1404" priority="19">
      <formula>"IF(RIGHT(TEXT(f21,""0.#""),1)=""."",FALSE,TRUE) )"</formula>
    </cfRule>
    <cfRule type="expression" dxfId="1403" priority="20">
      <formula>IF(RIGHT(TEXT(F20,"0.#"),1)=".",TRUE,FALSE)</formula>
    </cfRule>
    <cfRule type="expression" dxfId="1402" priority="21">
      <formula>"f21 -int(f21) &gt; 0"</formula>
    </cfRule>
    <cfRule type="expression" dxfId="1401" priority="22">
      <formula>"f21 -int(f21) &gt; 0"</formula>
    </cfRule>
    <cfRule type="expression" dxfId="1400" priority="23">
      <formula>"e8 -int(e8) &gt; 0"</formula>
    </cfRule>
  </conditionalFormatting>
  <conditionalFormatting sqref="H20:H36">
    <cfRule type="expression" dxfId="1399" priority="15">
      <formula>"e8 -int(e8) &gt; 0"</formula>
    </cfRule>
    <cfRule type="expression" dxfId="1398" priority="16">
      <formula>"f19 -int(f19) &gt; 0"</formula>
    </cfRule>
    <cfRule type="expression" priority="17">
      <formula>"e8 -int(e8) &gt; 0"</formula>
    </cfRule>
    <cfRule type="expression" priority="18">
      <formula>"e8 -int(e8) &gt; 0"</formula>
    </cfRule>
  </conditionalFormatting>
  <conditionalFormatting sqref="H20:H36">
    <cfRule type="expression" priority="13">
      <formula>"f20 -int(f20) &gt; 0"</formula>
    </cfRule>
    <cfRule type="expression" priority="14">
      <formula>"e8 -int(e8) &gt; 0"</formula>
    </cfRule>
  </conditionalFormatting>
  <conditionalFormatting sqref="H20:H36">
    <cfRule type="expression" dxfId="1397" priority="8">
      <formula>"IF(RIGHT(TEXT(f21,""0.#""),1)=""."",FALSE,TRUE) )"</formula>
    </cfRule>
    <cfRule type="expression" dxfId="1396" priority="9">
      <formula>IF(RIGHT(TEXT(H20,"0.#"),1)=".",TRUE,FALSE)</formula>
    </cfRule>
    <cfRule type="expression" dxfId="1395" priority="10">
      <formula>"f21 -int(f21) &gt; 0"</formula>
    </cfRule>
    <cfRule type="expression" dxfId="1394" priority="11">
      <formula>"f21 -int(f21) &gt; 0"</formula>
    </cfRule>
    <cfRule type="expression" dxfId="1393" priority="12">
      <formula>"e8 -int(e8) &gt; 0"</formula>
    </cfRule>
  </conditionalFormatting>
  <conditionalFormatting sqref="H20:H36">
    <cfRule type="expression" dxfId="1392" priority="3">
      <formula>"IF(RIGHT(TEXT(f21,""0.#""),1)=""."",FALSE,TRUE) )"</formula>
    </cfRule>
    <cfRule type="expression" dxfId="1391" priority="4">
      <formula>IF(RIGHT(TEXT(H20,"0.#"),1)=".",TRUE,FALSE)</formula>
    </cfRule>
    <cfRule type="expression" dxfId="1390" priority="5">
      <formula>"f21 -int(f21) &gt; 0"</formula>
    </cfRule>
    <cfRule type="expression" dxfId="1389" priority="6">
      <formula>"f21 -int(f21) &gt; 0"</formula>
    </cfRule>
    <cfRule type="expression" dxfId="1388" priority="7">
      <formula>"e8 -int(e8) &gt; 0"</formula>
    </cfRule>
  </conditionalFormatting>
  <conditionalFormatting sqref="I17:K36">
    <cfRule type="cellIs" dxfId="1387" priority="2" operator="equal">
      <formula>0</formula>
    </cfRule>
  </conditionalFormatting>
  <conditionalFormatting sqref="I17:K36">
    <cfRule type="cellIs" dxfId="1386" priority="1" operator="equal">
      <formula>0</formula>
    </cfRule>
  </conditionalFormatting>
  <pageMargins left="0.19685039370078741" right="0" top="0.55118110236220474" bottom="0.15748031496062992" header="0" footer="0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91A4D-E87C-4F62-8CE3-FA9BE07EF99F}">
  <dimension ref="A1:AD44"/>
  <sheetViews>
    <sheetView showGridLines="0" showZeros="0" topLeftCell="A28" workbookViewId="0">
      <selection activeCell="A42" sqref="A42:XFD42"/>
    </sheetView>
  </sheetViews>
  <sheetFormatPr defaultRowHeight="13.5" x14ac:dyDescent="0.15"/>
  <cols>
    <col min="1" max="1" width="2.625" customWidth="1"/>
    <col min="2" max="2" width="4.625" customWidth="1"/>
    <col min="3" max="3" width="8.625" customWidth="1"/>
    <col min="4" max="4" width="9.625" customWidth="1"/>
    <col min="5" max="5" width="17.625" customWidth="1"/>
    <col min="6" max="6" width="7.625" customWidth="1"/>
    <col min="7" max="7" width="4.125" customWidth="1"/>
    <col min="9" max="9" width="6.625" customWidth="1"/>
    <col min="10" max="10" width="2.625" customWidth="1"/>
    <col min="11" max="13" width="6.625" customWidth="1"/>
    <col min="14" max="14" width="8.625" customWidth="1"/>
    <col min="15" max="15" width="0.375" customWidth="1"/>
    <col min="16" max="16" width="2.625" customWidth="1"/>
    <col min="17" max="17" width="4.625" customWidth="1"/>
    <col min="18" max="18" width="8.625" customWidth="1"/>
    <col min="19" max="19" width="9.625" customWidth="1"/>
    <col min="20" max="20" width="17.625" customWidth="1"/>
    <col min="21" max="21" width="7.625" customWidth="1"/>
    <col min="22" max="22" width="4.125" customWidth="1"/>
    <col min="24" max="24" width="6.625" customWidth="1"/>
    <col min="25" max="25" width="2.625" customWidth="1"/>
    <col min="26" max="28" width="6.625" customWidth="1"/>
    <col min="29" max="29" width="8.625" customWidth="1"/>
    <col min="30" max="30" width="0.375" customWidth="1"/>
  </cols>
  <sheetData>
    <row r="1" spans="1:30" ht="15" customHeight="1" x14ac:dyDescent="0.15"/>
    <row r="2" spans="1:30" ht="20.100000000000001" customHeight="1" x14ac:dyDescent="0.15">
      <c r="A2" s="240" t="s">
        <v>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 t="s">
        <v>8</v>
      </c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</row>
    <row r="3" spans="1:30" s="1" customFormat="1" x14ac:dyDescent="0.15">
      <c r="K3" s="276" t="s">
        <v>29</v>
      </c>
      <c r="L3" s="276"/>
      <c r="M3" s="276"/>
      <c r="Z3" s="276" t="s">
        <v>42</v>
      </c>
      <c r="AA3" s="276"/>
      <c r="AB3" s="276"/>
    </row>
    <row r="4" spans="1:30" s="1" customFormat="1" ht="14.25" x14ac:dyDescent="0.15">
      <c r="C4" s="43" t="s">
        <v>9</v>
      </c>
      <c r="R4" s="43" t="s">
        <v>9</v>
      </c>
    </row>
    <row r="5" spans="1:30" s="1" customFormat="1" x14ac:dyDescent="0.15">
      <c r="H5" s="8"/>
      <c r="I5" s="277"/>
      <c r="J5" s="277"/>
      <c r="K5" s="277"/>
      <c r="L5" s="277"/>
      <c r="M5" s="277"/>
      <c r="N5" s="130" t="s">
        <v>16</v>
      </c>
      <c r="W5" s="8"/>
      <c r="X5" s="291">
        <f>+I5</f>
        <v>0</v>
      </c>
      <c r="Y5" s="291"/>
      <c r="Z5" s="291"/>
      <c r="AA5" s="291"/>
      <c r="AB5" s="291"/>
      <c r="AC5" s="13" t="s">
        <v>16</v>
      </c>
    </row>
    <row r="6" spans="1:30" s="1" customFormat="1" ht="15" customHeight="1" x14ac:dyDescent="0.15">
      <c r="H6" s="9"/>
      <c r="I6" s="114"/>
      <c r="J6" s="11"/>
      <c r="K6" s="99"/>
      <c r="L6" s="114" t="s">
        <v>10</v>
      </c>
      <c r="M6" s="99"/>
      <c r="N6" s="12" t="s">
        <v>11</v>
      </c>
      <c r="W6" s="9"/>
      <c r="X6" s="114"/>
      <c r="Y6" s="11"/>
      <c r="Z6" s="14">
        <f>+K6</f>
        <v>0</v>
      </c>
      <c r="AA6" s="114" t="s">
        <v>10</v>
      </c>
      <c r="AB6" s="14">
        <f>+M6</f>
        <v>0</v>
      </c>
      <c r="AC6" s="12" t="s">
        <v>11</v>
      </c>
    </row>
    <row r="7" spans="1:30" s="1" customFormat="1" ht="9" customHeight="1" x14ac:dyDescent="0.15">
      <c r="M7" s="122"/>
      <c r="AB7" s="122"/>
    </row>
    <row r="8" spans="1:30" s="1" customFormat="1" x14ac:dyDescent="0.15">
      <c r="H8" s="1" t="s">
        <v>19</v>
      </c>
      <c r="W8" s="1" t="s">
        <v>19</v>
      </c>
    </row>
    <row r="9" spans="1:30" s="1" customFormat="1" x14ac:dyDescent="0.15">
      <c r="D9" s="276" t="s">
        <v>22</v>
      </c>
      <c r="E9" s="276"/>
      <c r="S9" s="276" t="s">
        <v>22</v>
      </c>
      <c r="T9" s="276"/>
    </row>
    <row r="10" spans="1:30" s="1" customFormat="1" x14ac:dyDescent="0.15">
      <c r="H10" s="126" t="s">
        <v>20</v>
      </c>
      <c r="I10" s="98"/>
      <c r="J10" s="98"/>
      <c r="K10" s="98"/>
      <c r="L10" s="98"/>
      <c r="M10" s="98"/>
      <c r="W10" s="19" t="s">
        <v>20</v>
      </c>
      <c r="X10" s="98">
        <f>+I10</f>
        <v>0</v>
      </c>
      <c r="Y10" s="98"/>
      <c r="Z10" s="98"/>
      <c r="AA10" s="98"/>
      <c r="AB10" s="98"/>
    </row>
    <row r="11" spans="1:30" s="1" customFormat="1" x14ac:dyDescent="0.15">
      <c r="B11" s="322" t="s">
        <v>30</v>
      </c>
      <c r="C11" s="322"/>
      <c r="D11" s="267"/>
      <c r="E11" s="267"/>
      <c r="H11" s="127" t="s">
        <v>12</v>
      </c>
      <c r="I11" s="98"/>
      <c r="J11" s="98"/>
      <c r="K11" s="98"/>
      <c r="L11" s="98"/>
      <c r="M11" s="98"/>
      <c r="N11" s="122" t="s">
        <v>21</v>
      </c>
      <c r="Q11" s="237" t="s">
        <v>30</v>
      </c>
      <c r="R11" s="237"/>
      <c r="S11" s="292">
        <f>+D11</f>
        <v>0</v>
      </c>
      <c r="T11" s="292"/>
      <c r="W11" s="1" t="s">
        <v>12</v>
      </c>
      <c r="X11" s="98">
        <f>+I11</f>
        <v>0</v>
      </c>
      <c r="Y11" s="98"/>
      <c r="Z11" s="98"/>
      <c r="AA11" s="98"/>
      <c r="AB11" s="98"/>
      <c r="AC11" s="122" t="s">
        <v>21</v>
      </c>
    </row>
    <row r="12" spans="1:30" s="1" customFormat="1" x14ac:dyDescent="0.15">
      <c r="B12" s="322" t="s">
        <v>31</v>
      </c>
      <c r="C12" s="322"/>
      <c r="D12" s="267"/>
      <c r="E12" s="267"/>
      <c r="H12" s="127"/>
      <c r="I12" s="98"/>
      <c r="J12" s="98"/>
      <c r="K12" s="98"/>
      <c r="L12" s="98"/>
      <c r="M12" s="100"/>
      <c r="N12" s="122"/>
      <c r="Q12" s="237" t="s">
        <v>31</v>
      </c>
      <c r="R12" s="237"/>
      <c r="S12" s="292"/>
      <c r="T12" s="292"/>
      <c r="X12" s="98">
        <f>+I12</f>
        <v>0</v>
      </c>
      <c r="Y12" s="98"/>
      <c r="Z12" s="98"/>
      <c r="AA12" s="98"/>
      <c r="AB12" s="100"/>
      <c r="AC12" s="122"/>
    </row>
    <row r="13" spans="1:30" s="1" customFormat="1" x14ac:dyDescent="0.15">
      <c r="D13" s="98"/>
      <c r="E13" s="98"/>
      <c r="H13" s="127" t="s">
        <v>13</v>
      </c>
      <c r="I13" s="98"/>
      <c r="J13" s="98"/>
      <c r="K13" s="98"/>
      <c r="L13" s="98"/>
      <c r="M13" s="98"/>
      <c r="W13" s="1" t="s">
        <v>13</v>
      </c>
      <c r="X13" s="98">
        <f>+I13</f>
        <v>0</v>
      </c>
      <c r="Y13" s="98"/>
      <c r="Z13" s="98"/>
      <c r="AA13" s="98"/>
      <c r="AB13" s="98"/>
    </row>
    <row r="14" spans="1:30" s="1" customFormat="1" ht="14.25" x14ac:dyDescent="0.15">
      <c r="B14" s="323" t="s">
        <v>14</v>
      </c>
      <c r="C14" s="323"/>
      <c r="D14" s="98"/>
      <c r="E14" s="111">
        <f>+I37</f>
        <v>0</v>
      </c>
      <c r="F14" s="1" t="s">
        <v>15</v>
      </c>
      <c r="H14" s="127" t="s">
        <v>28</v>
      </c>
      <c r="I14" s="98"/>
      <c r="J14" s="98"/>
      <c r="K14" s="98"/>
      <c r="L14" s="98"/>
      <c r="M14" s="98"/>
      <c r="Q14" s="239" t="s">
        <v>14</v>
      </c>
      <c r="R14" s="239"/>
      <c r="T14" s="20">
        <f>+X37</f>
        <v>0</v>
      </c>
      <c r="U14" s="1" t="s">
        <v>15</v>
      </c>
      <c r="W14" s="1" t="s">
        <v>28</v>
      </c>
      <c r="X14" s="98">
        <f>+I14</f>
        <v>0</v>
      </c>
      <c r="Y14" s="98"/>
      <c r="Z14" s="98"/>
      <c r="AA14" s="98"/>
      <c r="AB14" s="98"/>
    </row>
    <row r="15" spans="1:30" s="1" customFormat="1" ht="9.75" customHeight="1" thickBot="1" x14ac:dyDescent="0.2">
      <c r="B15" s="116"/>
      <c r="Q15" s="116"/>
    </row>
    <row r="16" spans="1:30" ht="17.45" customHeight="1" x14ac:dyDescent="0.15">
      <c r="B16" s="128" t="s">
        <v>0</v>
      </c>
      <c r="C16" s="324" t="s">
        <v>1</v>
      </c>
      <c r="D16" s="324"/>
      <c r="E16" s="129" t="s">
        <v>2</v>
      </c>
      <c r="F16" s="129" t="s">
        <v>3</v>
      </c>
      <c r="G16" s="129" t="s">
        <v>4</v>
      </c>
      <c r="H16" s="129" t="s">
        <v>6</v>
      </c>
      <c r="I16" s="325" t="s">
        <v>5</v>
      </c>
      <c r="J16" s="326"/>
      <c r="K16" s="327"/>
      <c r="L16" s="282" t="s">
        <v>17</v>
      </c>
      <c r="M16" s="283"/>
      <c r="N16" s="42" t="s">
        <v>18</v>
      </c>
      <c r="Q16" s="23" t="s">
        <v>0</v>
      </c>
      <c r="R16" s="298" t="s">
        <v>1</v>
      </c>
      <c r="S16" s="298"/>
      <c r="T16" s="119" t="s">
        <v>2</v>
      </c>
      <c r="U16" s="119" t="s">
        <v>3</v>
      </c>
      <c r="V16" s="119" t="s">
        <v>4</v>
      </c>
      <c r="W16" s="119" t="s">
        <v>6</v>
      </c>
      <c r="X16" s="299" t="s">
        <v>5</v>
      </c>
      <c r="Y16" s="300"/>
      <c r="Z16" s="301"/>
      <c r="AA16" s="282" t="s">
        <v>17</v>
      </c>
      <c r="AB16" s="283"/>
      <c r="AC16" s="42" t="s">
        <v>18</v>
      </c>
    </row>
    <row r="17" spans="1:29" ht="26.1" customHeight="1" x14ac:dyDescent="0.15">
      <c r="A17" s="6">
        <v>1</v>
      </c>
      <c r="B17" s="101"/>
      <c r="C17" s="268"/>
      <c r="D17" s="269"/>
      <c r="E17" s="123"/>
      <c r="F17" s="103"/>
      <c r="G17" s="104"/>
      <c r="H17" s="103"/>
      <c r="I17" s="270">
        <f>ROUND(F17*H17,0)</f>
        <v>0</v>
      </c>
      <c r="J17" s="270"/>
      <c r="K17" s="271"/>
      <c r="L17" s="121"/>
      <c r="M17" s="121"/>
      <c r="N17" s="41"/>
      <c r="P17" s="6">
        <v>1</v>
      </c>
      <c r="Q17" s="38">
        <f>+B17</f>
        <v>0</v>
      </c>
      <c r="R17" s="286">
        <f>+C17</f>
        <v>0</v>
      </c>
      <c r="S17" s="287"/>
      <c r="T17" s="120">
        <f>+E17</f>
        <v>0</v>
      </c>
      <c r="U17" s="39">
        <f>+F17</f>
        <v>0</v>
      </c>
      <c r="V17" s="40">
        <f>+G17</f>
        <v>0</v>
      </c>
      <c r="W17" s="39">
        <f>+H17</f>
        <v>0</v>
      </c>
      <c r="X17" s="288">
        <f>+I17</f>
        <v>0</v>
      </c>
      <c r="Y17" s="289"/>
      <c r="Z17" s="290"/>
      <c r="AA17" s="121"/>
      <c r="AB17" s="121"/>
      <c r="AC17" s="41"/>
    </row>
    <row r="18" spans="1:29" ht="26.1" customHeight="1" x14ac:dyDescent="0.15">
      <c r="A18" s="6">
        <v>2</v>
      </c>
      <c r="B18" s="105"/>
      <c r="C18" s="272"/>
      <c r="D18" s="273"/>
      <c r="E18" s="124"/>
      <c r="F18" s="106"/>
      <c r="G18" s="107"/>
      <c r="H18" s="106"/>
      <c r="I18" s="263">
        <f t="shared" ref="I18:I36" si="0">ROUND(F18*H18,0)</f>
        <v>0</v>
      </c>
      <c r="J18" s="263"/>
      <c r="K18" s="264"/>
      <c r="L18" s="25"/>
      <c r="M18" s="25"/>
      <c r="N18" s="32"/>
      <c r="P18" s="6">
        <v>2</v>
      </c>
      <c r="Q18" s="26">
        <f t="shared" ref="Q18:R36" si="1">+B18</f>
        <v>0</v>
      </c>
      <c r="R18" s="293">
        <f t="shared" si="1"/>
        <v>0</v>
      </c>
      <c r="S18" s="294"/>
      <c r="T18" s="118">
        <f t="shared" ref="T18:X36" si="2">+E18</f>
        <v>0</v>
      </c>
      <c r="U18" s="28">
        <f t="shared" si="2"/>
        <v>0</v>
      </c>
      <c r="V18" s="29">
        <f t="shared" si="2"/>
        <v>0</v>
      </c>
      <c r="W18" s="28">
        <f t="shared" si="2"/>
        <v>0</v>
      </c>
      <c r="X18" s="295">
        <f t="shared" si="2"/>
        <v>0</v>
      </c>
      <c r="Y18" s="296"/>
      <c r="Z18" s="297"/>
      <c r="AA18" s="25"/>
      <c r="AB18" s="25"/>
      <c r="AC18" s="32"/>
    </row>
    <row r="19" spans="1:29" ht="26.1" customHeight="1" x14ac:dyDescent="0.15">
      <c r="A19" s="6">
        <v>3</v>
      </c>
      <c r="B19" s="105"/>
      <c r="C19" s="272"/>
      <c r="D19" s="273"/>
      <c r="E19" s="124"/>
      <c r="F19" s="106"/>
      <c r="G19" s="107"/>
      <c r="H19" s="106"/>
      <c r="I19" s="263">
        <f t="shared" si="0"/>
        <v>0</v>
      </c>
      <c r="J19" s="263"/>
      <c r="K19" s="264"/>
      <c r="L19" s="25"/>
      <c r="M19" s="25"/>
      <c r="N19" s="32"/>
      <c r="P19" s="6">
        <v>3</v>
      </c>
      <c r="Q19" s="26">
        <f t="shared" si="1"/>
        <v>0</v>
      </c>
      <c r="R19" s="293">
        <f t="shared" si="1"/>
        <v>0</v>
      </c>
      <c r="S19" s="294"/>
      <c r="T19" s="118">
        <f t="shared" si="2"/>
        <v>0</v>
      </c>
      <c r="U19" s="28">
        <f t="shared" si="2"/>
        <v>0</v>
      </c>
      <c r="V19" s="29">
        <f t="shared" si="2"/>
        <v>0</v>
      </c>
      <c r="W19" s="28">
        <f t="shared" si="2"/>
        <v>0</v>
      </c>
      <c r="X19" s="295">
        <f t="shared" si="2"/>
        <v>0</v>
      </c>
      <c r="Y19" s="296"/>
      <c r="Z19" s="297"/>
      <c r="AA19" s="25"/>
      <c r="AB19" s="25"/>
      <c r="AC19" s="32"/>
    </row>
    <row r="20" spans="1:29" ht="26.1" customHeight="1" x14ac:dyDescent="0.15">
      <c r="A20" s="6">
        <v>4</v>
      </c>
      <c r="B20" s="105"/>
      <c r="C20" s="265"/>
      <c r="D20" s="266"/>
      <c r="E20" s="124"/>
      <c r="F20" s="106"/>
      <c r="G20" s="107"/>
      <c r="H20" s="106"/>
      <c r="I20" s="263">
        <f t="shared" si="0"/>
        <v>0</v>
      </c>
      <c r="J20" s="263"/>
      <c r="K20" s="264"/>
      <c r="L20" s="25"/>
      <c r="M20" s="25"/>
      <c r="N20" s="32"/>
      <c r="P20" s="6">
        <v>4</v>
      </c>
      <c r="Q20" s="26">
        <f t="shared" si="1"/>
        <v>0</v>
      </c>
      <c r="R20" s="293">
        <f t="shared" si="1"/>
        <v>0</v>
      </c>
      <c r="S20" s="294"/>
      <c r="T20" s="118">
        <f t="shared" si="2"/>
        <v>0</v>
      </c>
      <c r="U20" s="28">
        <f t="shared" si="2"/>
        <v>0</v>
      </c>
      <c r="V20" s="29">
        <f t="shared" si="2"/>
        <v>0</v>
      </c>
      <c r="W20" s="28">
        <f t="shared" si="2"/>
        <v>0</v>
      </c>
      <c r="X20" s="295">
        <f t="shared" si="2"/>
        <v>0</v>
      </c>
      <c r="Y20" s="296"/>
      <c r="Z20" s="297"/>
      <c r="AA20" s="25"/>
      <c r="AB20" s="25"/>
      <c r="AC20" s="32"/>
    </row>
    <row r="21" spans="1:29" ht="26.1" customHeight="1" x14ac:dyDescent="0.15">
      <c r="A21" s="6">
        <v>5</v>
      </c>
      <c r="B21" s="105"/>
      <c r="C21" s="265"/>
      <c r="D21" s="266"/>
      <c r="E21" s="124"/>
      <c r="F21" s="106"/>
      <c r="G21" s="107"/>
      <c r="H21" s="106"/>
      <c r="I21" s="263">
        <f t="shared" si="0"/>
        <v>0</v>
      </c>
      <c r="J21" s="263"/>
      <c r="K21" s="264"/>
      <c r="L21" s="25"/>
      <c r="M21" s="25"/>
      <c r="N21" s="32"/>
      <c r="P21" s="6">
        <v>5</v>
      </c>
      <c r="Q21" s="26">
        <f t="shared" si="1"/>
        <v>0</v>
      </c>
      <c r="R21" s="293">
        <f t="shared" si="1"/>
        <v>0</v>
      </c>
      <c r="S21" s="294"/>
      <c r="T21" s="118">
        <f t="shared" si="2"/>
        <v>0</v>
      </c>
      <c r="U21" s="28">
        <f t="shared" si="2"/>
        <v>0</v>
      </c>
      <c r="V21" s="29">
        <f t="shared" si="2"/>
        <v>0</v>
      </c>
      <c r="W21" s="28">
        <f t="shared" si="2"/>
        <v>0</v>
      </c>
      <c r="X21" s="295">
        <f t="shared" si="2"/>
        <v>0</v>
      </c>
      <c r="Y21" s="296"/>
      <c r="Z21" s="297"/>
      <c r="AA21" s="25"/>
      <c r="AB21" s="25"/>
      <c r="AC21" s="32"/>
    </row>
    <row r="22" spans="1:29" ht="26.1" customHeight="1" x14ac:dyDescent="0.15">
      <c r="A22" s="6">
        <v>6</v>
      </c>
      <c r="B22" s="105"/>
      <c r="C22" s="265"/>
      <c r="D22" s="266"/>
      <c r="E22" s="124"/>
      <c r="F22" s="106"/>
      <c r="G22" s="107"/>
      <c r="H22" s="106"/>
      <c r="I22" s="263">
        <f t="shared" si="0"/>
        <v>0</v>
      </c>
      <c r="J22" s="263"/>
      <c r="K22" s="264"/>
      <c r="L22" s="25"/>
      <c r="M22" s="25"/>
      <c r="N22" s="32"/>
      <c r="P22" s="6">
        <v>6</v>
      </c>
      <c r="Q22" s="26">
        <f t="shared" si="1"/>
        <v>0</v>
      </c>
      <c r="R22" s="293">
        <f t="shared" si="1"/>
        <v>0</v>
      </c>
      <c r="S22" s="294"/>
      <c r="T22" s="118">
        <f t="shared" si="2"/>
        <v>0</v>
      </c>
      <c r="U22" s="28">
        <f t="shared" si="2"/>
        <v>0</v>
      </c>
      <c r="V22" s="29">
        <f t="shared" si="2"/>
        <v>0</v>
      </c>
      <c r="W22" s="28">
        <f t="shared" si="2"/>
        <v>0</v>
      </c>
      <c r="X22" s="295">
        <f t="shared" si="2"/>
        <v>0</v>
      </c>
      <c r="Y22" s="296"/>
      <c r="Z22" s="297"/>
      <c r="AA22" s="25"/>
      <c r="AB22" s="25"/>
      <c r="AC22" s="32"/>
    </row>
    <row r="23" spans="1:29" ht="26.1" customHeight="1" x14ac:dyDescent="0.15">
      <c r="A23" s="6">
        <v>7</v>
      </c>
      <c r="B23" s="105"/>
      <c r="C23" s="265"/>
      <c r="D23" s="266"/>
      <c r="E23" s="124"/>
      <c r="F23" s="106"/>
      <c r="G23" s="107"/>
      <c r="H23" s="106"/>
      <c r="I23" s="263">
        <f t="shared" si="0"/>
        <v>0</v>
      </c>
      <c r="J23" s="263"/>
      <c r="K23" s="264"/>
      <c r="L23" s="25"/>
      <c r="M23" s="25"/>
      <c r="N23" s="32"/>
      <c r="P23" s="6">
        <v>7</v>
      </c>
      <c r="Q23" s="26">
        <f t="shared" si="1"/>
        <v>0</v>
      </c>
      <c r="R23" s="293">
        <f t="shared" si="1"/>
        <v>0</v>
      </c>
      <c r="S23" s="294"/>
      <c r="T23" s="118">
        <f t="shared" si="2"/>
        <v>0</v>
      </c>
      <c r="U23" s="28">
        <f t="shared" si="2"/>
        <v>0</v>
      </c>
      <c r="V23" s="29">
        <f t="shared" si="2"/>
        <v>0</v>
      </c>
      <c r="W23" s="28">
        <f t="shared" si="2"/>
        <v>0</v>
      </c>
      <c r="X23" s="295">
        <f t="shared" si="2"/>
        <v>0</v>
      </c>
      <c r="Y23" s="296"/>
      <c r="Z23" s="297"/>
      <c r="AA23" s="25"/>
      <c r="AB23" s="25"/>
      <c r="AC23" s="32"/>
    </row>
    <row r="24" spans="1:29" ht="26.1" customHeight="1" x14ac:dyDescent="0.15">
      <c r="A24" s="6">
        <v>8</v>
      </c>
      <c r="B24" s="105"/>
      <c r="C24" s="265"/>
      <c r="D24" s="266"/>
      <c r="E24" s="124"/>
      <c r="F24" s="106"/>
      <c r="G24" s="107"/>
      <c r="H24" s="106"/>
      <c r="I24" s="263">
        <f t="shared" si="0"/>
        <v>0</v>
      </c>
      <c r="J24" s="263"/>
      <c r="K24" s="264"/>
      <c r="L24" s="25"/>
      <c r="M24" s="25"/>
      <c r="N24" s="32"/>
      <c r="P24" s="6">
        <v>8</v>
      </c>
      <c r="Q24" s="26">
        <f t="shared" si="1"/>
        <v>0</v>
      </c>
      <c r="R24" s="293">
        <f t="shared" si="1"/>
        <v>0</v>
      </c>
      <c r="S24" s="294"/>
      <c r="T24" s="118">
        <f t="shared" si="2"/>
        <v>0</v>
      </c>
      <c r="U24" s="28">
        <f t="shared" si="2"/>
        <v>0</v>
      </c>
      <c r="V24" s="29">
        <f t="shared" si="2"/>
        <v>0</v>
      </c>
      <c r="W24" s="28">
        <f t="shared" si="2"/>
        <v>0</v>
      </c>
      <c r="X24" s="295">
        <f t="shared" si="2"/>
        <v>0</v>
      </c>
      <c r="Y24" s="296"/>
      <c r="Z24" s="297"/>
      <c r="AA24" s="25"/>
      <c r="AB24" s="25"/>
      <c r="AC24" s="32"/>
    </row>
    <row r="25" spans="1:29" ht="26.1" customHeight="1" x14ac:dyDescent="0.15">
      <c r="A25" s="6">
        <v>9</v>
      </c>
      <c r="B25" s="105"/>
      <c r="C25" s="265"/>
      <c r="D25" s="266"/>
      <c r="E25" s="124"/>
      <c r="F25" s="106"/>
      <c r="G25" s="107"/>
      <c r="H25" s="106"/>
      <c r="I25" s="263">
        <f t="shared" si="0"/>
        <v>0</v>
      </c>
      <c r="J25" s="263"/>
      <c r="K25" s="264"/>
      <c r="L25" s="25"/>
      <c r="M25" s="25"/>
      <c r="N25" s="32"/>
      <c r="P25" s="6">
        <v>9</v>
      </c>
      <c r="Q25" s="26">
        <f t="shared" si="1"/>
        <v>0</v>
      </c>
      <c r="R25" s="293">
        <f t="shared" si="1"/>
        <v>0</v>
      </c>
      <c r="S25" s="294"/>
      <c r="T25" s="118">
        <f t="shared" si="2"/>
        <v>0</v>
      </c>
      <c r="U25" s="28">
        <f t="shared" si="2"/>
        <v>0</v>
      </c>
      <c r="V25" s="29">
        <f t="shared" si="2"/>
        <v>0</v>
      </c>
      <c r="W25" s="28">
        <f t="shared" si="2"/>
        <v>0</v>
      </c>
      <c r="X25" s="295">
        <f t="shared" si="2"/>
        <v>0</v>
      </c>
      <c r="Y25" s="296"/>
      <c r="Z25" s="297"/>
      <c r="AA25" s="25"/>
      <c r="AB25" s="25"/>
      <c r="AC25" s="32"/>
    </row>
    <row r="26" spans="1:29" ht="26.1" customHeight="1" x14ac:dyDescent="0.15">
      <c r="A26" s="6">
        <v>10</v>
      </c>
      <c r="B26" s="105"/>
      <c r="C26" s="265"/>
      <c r="D26" s="266"/>
      <c r="E26" s="124"/>
      <c r="F26" s="106"/>
      <c r="G26" s="107"/>
      <c r="H26" s="106"/>
      <c r="I26" s="263">
        <f t="shared" si="0"/>
        <v>0</v>
      </c>
      <c r="J26" s="263"/>
      <c r="K26" s="264"/>
      <c r="L26" s="25"/>
      <c r="M26" s="25"/>
      <c r="N26" s="32"/>
      <c r="P26" s="6">
        <v>10</v>
      </c>
      <c r="Q26" s="26">
        <f t="shared" si="1"/>
        <v>0</v>
      </c>
      <c r="R26" s="293">
        <f t="shared" si="1"/>
        <v>0</v>
      </c>
      <c r="S26" s="294"/>
      <c r="T26" s="118">
        <f t="shared" si="2"/>
        <v>0</v>
      </c>
      <c r="U26" s="28">
        <f t="shared" si="2"/>
        <v>0</v>
      </c>
      <c r="V26" s="29">
        <f t="shared" si="2"/>
        <v>0</v>
      </c>
      <c r="W26" s="28">
        <f t="shared" si="2"/>
        <v>0</v>
      </c>
      <c r="X26" s="295">
        <f t="shared" si="2"/>
        <v>0</v>
      </c>
      <c r="Y26" s="296"/>
      <c r="Z26" s="297"/>
      <c r="AA26" s="25"/>
      <c r="AB26" s="25"/>
      <c r="AC26" s="32"/>
    </row>
    <row r="27" spans="1:29" ht="26.1" customHeight="1" x14ac:dyDescent="0.15">
      <c r="A27" s="6">
        <v>11</v>
      </c>
      <c r="B27" s="105"/>
      <c r="C27" s="265"/>
      <c r="D27" s="266"/>
      <c r="E27" s="124"/>
      <c r="F27" s="106"/>
      <c r="G27" s="107"/>
      <c r="H27" s="106"/>
      <c r="I27" s="263">
        <f t="shared" si="0"/>
        <v>0</v>
      </c>
      <c r="J27" s="263"/>
      <c r="K27" s="264"/>
      <c r="L27" s="25"/>
      <c r="M27" s="25"/>
      <c r="N27" s="32"/>
      <c r="P27" s="6">
        <v>11</v>
      </c>
      <c r="Q27" s="26">
        <f t="shared" si="1"/>
        <v>0</v>
      </c>
      <c r="R27" s="293">
        <f t="shared" si="1"/>
        <v>0</v>
      </c>
      <c r="S27" s="294"/>
      <c r="T27" s="118">
        <f t="shared" si="2"/>
        <v>0</v>
      </c>
      <c r="U27" s="28">
        <f t="shared" si="2"/>
        <v>0</v>
      </c>
      <c r="V27" s="29">
        <f t="shared" si="2"/>
        <v>0</v>
      </c>
      <c r="W27" s="28">
        <f t="shared" si="2"/>
        <v>0</v>
      </c>
      <c r="X27" s="295">
        <f t="shared" si="2"/>
        <v>0</v>
      </c>
      <c r="Y27" s="296"/>
      <c r="Z27" s="297"/>
      <c r="AA27" s="25"/>
      <c r="AB27" s="25"/>
      <c r="AC27" s="32"/>
    </row>
    <row r="28" spans="1:29" ht="26.1" customHeight="1" x14ac:dyDescent="0.15">
      <c r="A28" s="6">
        <v>12</v>
      </c>
      <c r="B28" s="105"/>
      <c r="C28" s="265"/>
      <c r="D28" s="266"/>
      <c r="E28" s="124"/>
      <c r="F28" s="106"/>
      <c r="G28" s="107"/>
      <c r="H28" s="106"/>
      <c r="I28" s="263">
        <f t="shared" si="0"/>
        <v>0</v>
      </c>
      <c r="J28" s="263"/>
      <c r="K28" s="264"/>
      <c r="L28" s="25"/>
      <c r="M28" s="25"/>
      <c r="N28" s="32"/>
      <c r="P28" s="6">
        <v>12</v>
      </c>
      <c r="Q28" s="26">
        <f t="shared" si="1"/>
        <v>0</v>
      </c>
      <c r="R28" s="293">
        <f t="shared" si="1"/>
        <v>0</v>
      </c>
      <c r="S28" s="294"/>
      <c r="T28" s="118">
        <f t="shared" si="2"/>
        <v>0</v>
      </c>
      <c r="U28" s="28">
        <f t="shared" si="2"/>
        <v>0</v>
      </c>
      <c r="V28" s="29">
        <f t="shared" si="2"/>
        <v>0</v>
      </c>
      <c r="W28" s="28">
        <f t="shared" si="2"/>
        <v>0</v>
      </c>
      <c r="X28" s="295">
        <f t="shared" si="2"/>
        <v>0</v>
      </c>
      <c r="Y28" s="296"/>
      <c r="Z28" s="297"/>
      <c r="AA28" s="25"/>
      <c r="AB28" s="25"/>
      <c r="AC28" s="32"/>
    </row>
    <row r="29" spans="1:29" ht="26.1" customHeight="1" x14ac:dyDescent="0.15">
      <c r="A29" s="6">
        <v>13</v>
      </c>
      <c r="B29" s="105"/>
      <c r="C29" s="265"/>
      <c r="D29" s="266"/>
      <c r="E29" s="124"/>
      <c r="F29" s="106"/>
      <c r="G29" s="107"/>
      <c r="H29" s="106"/>
      <c r="I29" s="263">
        <f t="shared" si="0"/>
        <v>0</v>
      </c>
      <c r="J29" s="263"/>
      <c r="K29" s="264"/>
      <c r="L29" s="25"/>
      <c r="M29" s="25"/>
      <c r="N29" s="32"/>
      <c r="P29" s="6">
        <v>13</v>
      </c>
      <c r="Q29" s="26">
        <f t="shared" si="1"/>
        <v>0</v>
      </c>
      <c r="R29" s="293">
        <f t="shared" si="1"/>
        <v>0</v>
      </c>
      <c r="S29" s="294"/>
      <c r="T29" s="118">
        <f t="shared" si="2"/>
        <v>0</v>
      </c>
      <c r="U29" s="28">
        <f t="shared" si="2"/>
        <v>0</v>
      </c>
      <c r="V29" s="29">
        <f t="shared" si="2"/>
        <v>0</v>
      </c>
      <c r="W29" s="28">
        <f t="shared" si="2"/>
        <v>0</v>
      </c>
      <c r="X29" s="295">
        <f t="shared" si="2"/>
        <v>0</v>
      </c>
      <c r="Y29" s="296"/>
      <c r="Z29" s="297"/>
      <c r="AA29" s="25"/>
      <c r="AB29" s="25"/>
      <c r="AC29" s="32"/>
    </row>
    <row r="30" spans="1:29" ht="26.1" customHeight="1" x14ac:dyDescent="0.15">
      <c r="A30" s="6">
        <v>14</v>
      </c>
      <c r="B30" s="105"/>
      <c r="C30" s="265"/>
      <c r="D30" s="266"/>
      <c r="E30" s="124"/>
      <c r="F30" s="106"/>
      <c r="G30" s="107"/>
      <c r="H30" s="106"/>
      <c r="I30" s="263">
        <f t="shared" si="0"/>
        <v>0</v>
      </c>
      <c r="J30" s="263"/>
      <c r="K30" s="264"/>
      <c r="L30" s="25"/>
      <c r="M30" s="25"/>
      <c r="N30" s="32"/>
      <c r="P30" s="6">
        <v>14</v>
      </c>
      <c r="Q30" s="26">
        <f t="shared" si="1"/>
        <v>0</v>
      </c>
      <c r="R30" s="293">
        <f t="shared" si="1"/>
        <v>0</v>
      </c>
      <c r="S30" s="294"/>
      <c r="T30" s="118">
        <f t="shared" si="2"/>
        <v>0</v>
      </c>
      <c r="U30" s="28">
        <f t="shared" si="2"/>
        <v>0</v>
      </c>
      <c r="V30" s="29">
        <f t="shared" si="2"/>
        <v>0</v>
      </c>
      <c r="W30" s="28">
        <f t="shared" si="2"/>
        <v>0</v>
      </c>
      <c r="X30" s="295">
        <f t="shared" si="2"/>
        <v>0</v>
      </c>
      <c r="Y30" s="296"/>
      <c r="Z30" s="297"/>
      <c r="AA30" s="25"/>
      <c r="AB30" s="25"/>
      <c r="AC30" s="32"/>
    </row>
    <row r="31" spans="1:29" ht="26.1" customHeight="1" x14ac:dyDescent="0.15">
      <c r="A31" s="6">
        <v>15</v>
      </c>
      <c r="B31" s="105"/>
      <c r="C31" s="265"/>
      <c r="D31" s="266"/>
      <c r="E31" s="124"/>
      <c r="F31" s="106"/>
      <c r="G31" s="107"/>
      <c r="H31" s="106"/>
      <c r="I31" s="263">
        <f t="shared" si="0"/>
        <v>0</v>
      </c>
      <c r="J31" s="263"/>
      <c r="K31" s="264"/>
      <c r="L31" s="25"/>
      <c r="M31" s="25"/>
      <c r="N31" s="32"/>
      <c r="P31" s="6">
        <v>15</v>
      </c>
      <c r="Q31" s="26">
        <f t="shared" si="1"/>
        <v>0</v>
      </c>
      <c r="R31" s="293">
        <f t="shared" si="1"/>
        <v>0</v>
      </c>
      <c r="S31" s="294"/>
      <c r="T31" s="118">
        <f t="shared" si="2"/>
        <v>0</v>
      </c>
      <c r="U31" s="28">
        <f t="shared" si="2"/>
        <v>0</v>
      </c>
      <c r="V31" s="29">
        <f t="shared" si="2"/>
        <v>0</v>
      </c>
      <c r="W31" s="28">
        <f t="shared" si="2"/>
        <v>0</v>
      </c>
      <c r="X31" s="295">
        <f t="shared" si="2"/>
        <v>0</v>
      </c>
      <c r="Y31" s="296"/>
      <c r="Z31" s="297"/>
      <c r="AA31" s="25"/>
      <c r="AB31" s="25"/>
      <c r="AC31" s="32"/>
    </row>
    <row r="32" spans="1:29" ht="26.1" customHeight="1" x14ac:dyDescent="0.15">
      <c r="A32" s="6">
        <v>16</v>
      </c>
      <c r="B32" s="105"/>
      <c r="C32" s="265"/>
      <c r="D32" s="266"/>
      <c r="E32" s="124"/>
      <c r="F32" s="106"/>
      <c r="G32" s="107"/>
      <c r="H32" s="106"/>
      <c r="I32" s="263">
        <f t="shared" si="0"/>
        <v>0</v>
      </c>
      <c r="J32" s="263"/>
      <c r="K32" s="264"/>
      <c r="L32" s="25"/>
      <c r="M32" s="25"/>
      <c r="N32" s="32"/>
      <c r="P32" s="6">
        <v>16</v>
      </c>
      <c r="Q32" s="26">
        <f t="shared" si="1"/>
        <v>0</v>
      </c>
      <c r="R32" s="293">
        <f t="shared" si="1"/>
        <v>0</v>
      </c>
      <c r="S32" s="294"/>
      <c r="T32" s="118">
        <f t="shared" si="2"/>
        <v>0</v>
      </c>
      <c r="U32" s="28">
        <f t="shared" si="2"/>
        <v>0</v>
      </c>
      <c r="V32" s="29">
        <f t="shared" si="2"/>
        <v>0</v>
      </c>
      <c r="W32" s="28">
        <f t="shared" si="2"/>
        <v>0</v>
      </c>
      <c r="X32" s="295">
        <f t="shared" si="2"/>
        <v>0</v>
      </c>
      <c r="Y32" s="296"/>
      <c r="Z32" s="297"/>
      <c r="AA32" s="25"/>
      <c r="AB32" s="25"/>
      <c r="AC32" s="32"/>
    </row>
    <row r="33" spans="1:29" ht="26.1" customHeight="1" x14ac:dyDescent="0.15">
      <c r="A33" s="6">
        <v>17</v>
      </c>
      <c r="B33" s="105"/>
      <c r="C33" s="265"/>
      <c r="D33" s="266"/>
      <c r="E33" s="124"/>
      <c r="F33" s="106"/>
      <c r="G33" s="107"/>
      <c r="H33" s="106"/>
      <c r="I33" s="263">
        <f t="shared" si="0"/>
        <v>0</v>
      </c>
      <c r="J33" s="263"/>
      <c r="K33" s="264"/>
      <c r="L33" s="25"/>
      <c r="M33" s="25"/>
      <c r="N33" s="32"/>
      <c r="P33" s="6">
        <v>17</v>
      </c>
      <c r="Q33" s="26">
        <f t="shared" si="1"/>
        <v>0</v>
      </c>
      <c r="R33" s="293">
        <f t="shared" si="1"/>
        <v>0</v>
      </c>
      <c r="S33" s="294"/>
      <c r="T33" s="118">
        <f t="shared" si="2"/>
        <v>0</v>
      </c>
      <c r="U33" s="28">
        <f t="shared" si="2"/>
        <v>0</v>
      </c>
      <c r="V33" s="29">
        <f t="shared" si="2"/>
        <v>0</v>
      </c>
      <c r="W33" s="28">
        <f t="shared" si="2"/>
        <v>0</v>
      </c>
      <c r="X33" s="295">
        <f t="shared" si="2"/>
        <v>0</v>
      </c>
      <c r="Y33" s="296"/>
      <c r="Z33" s="297"/>
      <c r="AA33" s="25"/>
      <c r="AB33" s="25"/>
      <c r="AC33" s="32"/>
    </row>
    <row r="34" spans="1:29" ht="26.1" customHeight="1" x14ac:dyDescent="0.15">
      <c r="A34" s="6">
        <v>18</v>
      </c>
      <c r="B34" s="105"/>
      <c r="C34" s="265"/>
      <c r="D34" s="266"/>
      <c r="E34" s="124"/>
      <c r="F34" s="106"/>
      <c r="G34" s="107"/>
      <c r="H34" s="106"/>
      <c r="I34" s="263">
        <f t="shared" si="0"/>
        <v>0</v>
      </c>
      <c r="J34" s="263"/>
      <c r="K34" s="264"/>
      <c r="L34" s="25"/>
      <c r="M34" s="25"/>
      <c r="N34" s="32"/>
      <c r="P34" s="6">
        <v>18</v>
      </c>
      <c r="Q34" s="26">
        <f t="shared" si="1"/>
        <v>0</v>
      </c>
      <c r="R34" s="293">
        <f t="shared" si="1"/>
        <v>0</v>
      </c>
      <c r="S34" s="294"/>
      <c r="T34" s="118">
        <f t="shared" si="2"/>
        <v>0</v>
      </c>
      <c r="U34" s="28">
        <f t="shared" si="2"/>
        <v>0</v>
      </c>
      <c r="V34" s="29">
        <f t="shared" si="2"/>
        <v>0</v>
      </c>
      <c r="W34" s="28">
        <f t="shared" si="2"/>
        <v>0</v>
      </c>
      <c r="X34" s="295">
        <f t="shared" si="2"/>
        <v>0</v>
      </c>
      <c r="Y34" s="296"/>
      <c r="Z34" s="297"/>
      <c r="AA34" s="25"/>
      <c r="AB34" s="25"/>
      <c r="AC34" s="32"/>
    </row>
    <row r="35" spans="1:29" ht="26.1" customHeight="1" x14ac:dyDescent="0.15">
      <c r="A35" s="6">
        <v>19</v>
      </c>
      <c r="B35" s="105"/>
      <c r="C35" s="265"/>
      <c r="D35" s="266"/>
      <c r="E35" s="124"/>
      <c r="F35" s="106"/>
      <c r="G35" s="107"/>
      <c r="H35" s="106"/>
      <c r="I35" s="263">
        <f t="shared" si="0"/>
        <v>0</v>
      </c>
      <c r="J35" s="263"/>
      <c r="K35" s="264"/>
      <c r="L35" s="25"/>
      <c r="M35" s="25"/>
      <c r="N35" s="32"/>
      <c r="P35" s="6">
        <v>19</v>
      </c>
      <c r="Q35" s="26">
        <f t="shared" si="1"/>
        <v>0</v>
      </c>
      <c r="R35" s="293">
        <f t="shared" si="1"/>
        <v>0</v>
      </c>
      <c r="S35" s="294"/>
      <c r="T35" s="118">
        <f t="shared" si="2"/>
        <v>0</v>
      </c>
      <c r="U35" s="28">
        <f t="shared" si="2"/>
        <v>0</v>
      </c>
      <c r="V35" s="29">
        <f t="shared" si="2"/>
        <v>0</v>
      </c>
      <c r="W35" s="28">
        <f t="shared" si="2"/>
        <v>0</v>
      </c>
      <c r="X35" s="295">
        <f t="shared" si="2"/>
        <v>0</v>
      </c>
      <c r="Y35" s="296"/>
      <c r="Z35" s="297"/>
      <c r="AA35" s="25"/>
      <c r="AB35" s="25"/>
      <c r="AC35" s="32"/>
    </row>
    <row r="36" spans="1:29" ht="26.1" customHeight="1" thickBot="1" x14ac:dyDescent="0.2">
      <c r="A36" s="6">
        <v>20</v>
      </c>
      <c r="B36" s="108"/>
      <c r="C36" s="257"/>
      <c r="D36" s="258"/>
      <c r="E36" s="125"/>
      <c r="F36" s="109"/>
      <c r="G36" s="110"/>
      <c r="H36" s="109"/>
      <c r="I36" s="274">
        <f t="shared" si="0"/>
        <v>0</v>
      </c>
      <c r="J36" s="274"/>
      <c r="K36" s="275"/>
      <c r="L36" s="24"/>
      <c r="M36" s="16"/>
      <c r="N36" s="33"/>
      <c r="P36" s="6">
        <v>20</v>
      </c>
      <c r="Q36" s="27">
        <f t="shared" si="1"/>
        <v>0</v>
      </c>
      <c r="R36" s="302">
        <f t="shared" si="1"/>
        <v>0</v>
      </c>
      <c r="S36" s="303"/>
      <c r="T36" s="117">
        <f t="shared" si="2"/>
        <v>0</v>
      </c>
      <c r="U36" s="30">
        <f t="shared" si="2"/>
        <v>0</v>
      </c>
      <c r="V36" s="31">
        <f t="shared" si="2"/>
        <v>0</v>
      </c>
      <c r="W36" s="30">
        <f t="shared" si="2"/>
        <v>0</v>
      </c>
      <c r="X36" s="304">
        <f t="shared" si="2"/>
        <v>0</v>
      </c>
      <c r="Y36" s="305"/>
      <c r="Z36" s="306"/>
      <c r="AA36" s="24"/>
      <c r="AB36" s="16"/>
      <c r="AC36" s="33"/>
    </row>
    <row r="37" spans="1:29" ht="26.1" customHeight="1" thickBot="1" x14ac:dyDescent="0.2">
      <c r="B37" s="1"/>
      <c r="C37" s="1"/>
      <c r="D37" s="1"/>
      <c r="E37" s="1"/>
      <c r="F37" s="1"/>
      <c r="G37" s="1"/>
      <c r="H37" s="9" t="s">
        <v>7</v>
      </c>
      <c r="I37" s="259">
        <f>SUM(I17:K36)</f>
        <v>0</v>
      </c>
      <c r="J37" s="260"/>
      <c r="K37" s="261"/>
      <c r="L37" s="57"/>
      <c r="M37" s="115"/>
      <c r="N37" s="115"/>
      <c r="Q37" s="1"/>
      <c r="R37" s="1"/>
      <c r="S37" s="1"/>
      <c r="T37" s="1"/>
      <c r="U37" s="1"/>
      <c r="V37" s="1"/>
      <c r="W37" s="9" t="s">
        <v>7</v>
      </c>
      <c r="X37" s="307">
        <f>SUM(X17:Z36)</f>
        <v>0</v>
      </c>
      <c r="Y37" s="308"/>
      <c r="Z37" s="309"/>
      <c r="AA37" s="57"/>
      <c r="AB37" s="115"/>
      <c r="AC37" s="115"/>
    </row>
    <row r="38" spans="1:29" x14ac:dyDescent="0.1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s="1" customFormat="1" ht="4.5" customHeight="1" x14ac:dyDescent="0.15">
      <c r="B39" s="315" t="s">
        <v>43</v>
      </c>
      <c r="C39" s="262" t="s">
        <v>23</v>
      </c>
      <c r="D39" s="169" t="s">
        <v>25</v>
      </c>
      <c r="E39" s="310"/>
      <c r="F39" s="169" t="s">
        <v>24</v>
      </c>
      <c r="G39" s="310"/>
      <c r="H39" s="310"/>
      <c r="I39" s="310"/>
      <c r="J39" s="319"/>
      <c r="K39" s="310" t="s">
        <v>26</v>
      </c>
      <c r="L39" s="310"/>
      <c r="M39" s="310"/>
      <c r="N39" s="18"/>
      <c r="Q39" s="315" t="s">
        <v>43</v>
      </c>
      <c r="R39" s="262" t="s">
        <v>23</v>
      </c>
      <c r="S39" s="169" t="s">
        <v>25</v>
      </c>
      <c r="T39" s="310"/>
      <c r="U39" s="169" t="s">
        <v>24</v>
      </c>
      <c r="V39" s="310"/>
      <c r="W39" s="310"/>
      <c r="X39" s="310"/>
      <c r="Y39" s="319"/>
      <c r="Z39" s="310" t="s">
        <v>26</v>
      </c>
      <c r="AA39" s="310"/>
      <c r="AB39" s="310"/>
      <c r="AC39" s="18"/>
    </row>
    <row r="40" spans="1:29" s="1" customFormat="1" ht="15" customHeight="1" x14ac:dyDescent="0.15">
      <c r="B40" s="316"/>
      <c r="C40" s="262"/>
      <c r="D40" s="320"/>
      <c r="E40" s="226"/>
      <c r="F40" s="320"/>
      <c r="G40" s="226"/>
      <c r="H40" s="226"/>
      <c r="I40" s="226"/>
      <c r="J40" s="321"/>
      <c r="K40" s="226"/>
      <c r="L40" s="226"/>
      <c r="M40" s="226"/>
      <c r="N40" s="96" t="s">
        <v>27</v>
      </c>
      <c r="Q40" s="316"/>
      <c r="R40" s="262"/>
      <c r="S40" s="320"/>
      <c r="T40" s="226"/>
      <c r="U40" s="320"/>
      <c r="V40" s="226"/>
      <c r="W40" s="226"/>
      <c r="X40" s="226"/>
      <c r="Y40" s="321"/>
      <c r="Z40" s="226"/>
      <c r="AA40" s="226"/>
      <c r="AB40" s="226"/>
      <c r="AC40" s="96" t="s">
        <v>27</v>
      </c>
    </row>
    <row r="41" spans="1:29" s="1" customFormat="1" x14ac:dyDescent="0.15">
      <c r="B41" s="317"/>
      <c r="C41" s="262"/>
      <c r="D41" s="162"/>
      <c r="E41" s="162"/>
      <c r="F41" s="161"/>
      <c r="G41" s="162"/>
      <c r="H41" s="162"/>
      <c r="I41" s="162"/>
      <c r="J41" s="163"/>
      <c r="K41" s="311"/>
      <c r="L41" s="311"/>
      <c r="M41" s="311"/>
      <c r="N41" s="312"/>
      <c r="Q41" s="317"/>
      <c r="R41" s="262"/>
      <c r="S41" s="162"/>
      <c r="T41" s="162"/>
      <c r="U41" s="161"/>
      <c r="V41" s="162"/>
      <c r="W41" s="162"/>
      <c r="X41" s="162"/>
      <c r="Y41" s="163"/>
      <c r="Z41" s="311"/>
      <c r="AA41" s="311"/>
      <c r="AB41" s="311"/>
      <c r="AC41" s="312"/>
    </row>
    <row r="42" spans="1:29" s="1" customFormat="1" ht="17.100000000000001" customHeight="1" x14ac:dyDescent="0.15">
      <c r="B42" s="317"/>
      <c r="C42" s="262"/>
      <c r="D42" s="162"/>
      <c r="E42" s="162"/>
      <c r="F42" s="161"/>
      <c r="G42" s="162"/>
      <c r="H42" s="162"/>
      <c r="I42" s="162"/>
      <c r="J42" s="163"/>
      <c r="K42" s="311"/>
      <c r="L42" s="311"/>
      <c r="M42" s="311"/>
      <c r="N42" s="313"/>
      <c r="Q42" s="317"/>
      <c r="R42" s="262"/>
      <c r="S42" s="162"/>
      <c r="T42" s="162"/>
      <c r="U42" s="161"/>
      <c r="V42" s="162"/>
      <c r="W42" s="162"/>
      <c r="X42" s="162"/>
      <c r="Y42" s="163"/>
      <c r="Z42" s="311"/>
      <c r="AA42" s="311"/>
      <c r="AB42" s="311"/>
      <c r="AC42" s="313"/>
    </row>
    <row r="43" spans="1:29" s="1" customFormat="1" ht="14.25" customHeight="1" x14ac:dyDescent="0.15">
      <c r="B43" s="318"/>
      <c r="C43" s="262"/>
      <c r="D43" s="165"/>
      <c r="E43" s="165"/>
      <c r="F43" s="164"/>
      <c r="G43" s="165"/>
      <c r="H43" s="165"/>
      <c r="I43" s="165"/>
      <c r="J43" s="166"/>
      <c r="K43" s="226"/>
      <c r="L43" s="226"/>
      <c r="M43" s="226"/>
      <c r="N43" s="314"/>
      <c r="Q43" s="318"/>
      <c r="R43" s="262"/>
      <c r="S43" s="165"/>
      <c r="T43" s="165"/>
      <c r="U43" s="164"/>
      <c r="V43" s="165"/>
      <c r="W43" s="165"/>
      <c r="X43" s="165"/>
      <c r="Y43" s="166"/>
      <c r="Z43" s="226"/>
      <c r="AA43" s="226"/>
      <c r="AB43" s="226"/>
      <c r="AC43" s="314"/>
    </row>
    <row r="44" spans="1:29" ht="7.5" customHeight="1" x14ac:dyDescent="0.15"/>
  </sheetData>
  <sheetProtection sheet="1" objects="1" scenarios="1" formatCells="0"/>
  <mergeCells count="124">
    <mergeCell ref="R41:R43"/>
    <mergeCell ref="S41:T43"/>
    <mergeCell ref="U41:Y43"/>
    <mergeCell ref="Z41:AB43"/>
    <mergeCell ref="AC41:AC43"/>
    <mergeCell ref="R39:R40"/>
    <mergeCell ref="Z39:AB40"/>
    <mergeCell ref="D39:E40"/>
    <mergeCell ref="F39:J40"/>
    <mergeCell ref="S39:T40"/>
    <mergeCell ref="U39:Y40"/>
    <mergeCell ref="B39:B43"/>
    <mergeCell ref="C39:C40"/>
    <mergeCell ref="K39:M40"/>
    <mergeCell ref="Q39:Q43"/>
    <mergeCell ref="C41:C43"/>
    <mergeCell ref="D41:E43"/>
    <mergeCell ref="F41:J43"/>
    <mergeCell ref="K41:M43"/>
    <mergeCell ref="C36:D36"/>
    <mergeCell ref="I36:K36"/>
    <mergeCell ref="N41:N43"/>
    <mergeCell ref="R36:S36"/>
    <mergeCell ref="X36:Z36"/>
    <mergeCell ref="I37:K37"/>
    <mergeCell ref="X37:Z37"/>
    <mergeCell ref="C34:D34"/>
    <mergeCell ref="I34:K34"/>
    <mergeCell ref="R34:S34"/>
    <mergeCell ref="X34:Z34"/>
    <mergeCell ref="C35:D35"/>
    <mergeCell ref="I35:K35"/>
    <mergeCell ref="R35:S35"/>
    <mergeCell ref="X35:Z35"/>
    <mergeCell ref="C32:D32"/>
    <mergeCell ref="I32:K32"/>
    <mergeCell ref="R32:S32"/>
    <mergeCell ref="X32:Z32"/>
    <mergeCell ref="C33:D33"/>
    <mergeCell ref="I33:K33"/>
    <mergeCell ref="R33:S33"/>
    <mergeCell ref="X33:Z33"/>
    <mergeCell ref="C30:D30"/>
    <mergeCell ref="I30:K30"/>
    <mergeCell ref="R30:S30"/>
    <mergeCell ref="X30:Z30"/>
    <mergeCell ref="C31:D31"/>
    <mergeCell ref="I31:K31"/>
    <mergeCell ref="R31:S31"/>
    <mergeCell ref="X31:Z31"/>
    <mergeCell ref="C28:D28"/>
    <mergeCell ref="I28:K28"/>
    <mergeCell ref="R28:S28"/>
    <mergeCell ref="X28:Z28"/>
    <mergeCell ref="C29:D29"/>
    <mergeCell ref="I29:K29"/>
    <mergeCell ref="R29:S29"/>
    <mergeCell ref="X29:Z29"/>
    <mergeCell ref="C26:D26"/>
    <mergeCell ref="I26:K26"/>
    <mergeCell ref="R26:S26"/>
    <mergeCell ref="X26:Z26"/>
    <mergeCell ref="C27:D27"/>
    <mergeCell ref="I27:K27"/>
    <mergeCell ref="R27:S27"/>
    <mergeCell ref="X27:Z27"/>
    <mergeCell ref="C24:D24"/>
    <mergeCell ref="I24:K24"/>
    <mergeCell ref="R24:S24"/>
    <mergeCell ref="X24:Z24"/>
    <mergeCell ref="C25:D25"/>
    <mergeCell ref="I25:K25"/>
    <mergeCell ref="R25:S25"/>
    <mergeCell ref="X25:Z25"/>
    <mergeCell ref="C22:D22"/>
    <mergeCell ref="I22:K22"/>
    <mergeCell ref="R22:S22"/>
    <mergeCell ref="X22:Z22"/>
    <mergeCell ref="C23:D23"/>
    <mergeCell ref="I23:K23"/>
    <mergeCell ref="R23:S23"/>
    <mergeCell ref="X23:Z23"/>
    <mergeCell ref="C20:D20"/>
    <mergeCell ref="I20:K20"/>
    <mergeCell ref="R20:S20"/>
    <mergeCell ref="X20:Z20"/>
    <mergeCell ref="C21:D21"/>
    <mergeCell ref="I21:K21"/>
    <mergeCell ref="R21:S21"/>
    <mergeCell ref="X21:Z21"/>
    <mergeCell ref="C18:D18"/>
    <mergeCell ref="I18:K18"/>
    <mergeCell ref="R18:S18"/>
    <mergeCell ref="X18:Z18"/>
    <mergeCell ref="C19:D19"/>
    <mergeCell ref="I19:K19"/>
    <mergeCell ref="R19:S19"/>
    <mergeCell ref="X19:Z19"/>
    <mergeCell ref="X16:Z16"/>
    <mergeCell ref="AA16:AB16"/>
    <mergeCell ref="C17:D17"/>
    <mergeCell ref="I17:K17"/>
    <mergeCell ref="R17:S17"/>
    <mergeCell ref="X17:Z17"/>
    <mergeCell ref="B14:C14"/>
    <mergeCell ref="Q14:R14"/>
    <mergeCell ref="C16:D16"/>
    <mergeCell ref="I16:K16"/>
    <mergeCell ref="L16:M16"/>
    <mergeCell ref="R16:S16"/>
    <mergeCell ref="D9:E9"/>
    <mergeCell ref="S9:T9"/>
    <mergeCell ref="B11:C11"/>
    <mergeCell ref="D11:E12"/>
    <mergeCell ref="Q11:R11"/>
    <mergeCell ref="S11:T12"/>
    <mergeCell ref="B12:C12"/>
    <mergeCell ref="Q12:R12"/>
    <mergeCell ref="A2:O2"/>
    <mergeCell ref="P2:AD2"/>
    <mergeCell ref="K3:M3"/>
    <mergeCell ref="Z3:AB3"/>
    <mergeCell ref="I5:M5"/>
    <mergeCell ref="X5:AB5"/>
  </mergeCells>
  <phoneticPr fontId="1"/>
  <conditionalFormatting sqref="F20">
    <cfRule type="expression" dxfId="1385" priority="147">
      <formula>"e8 -int(e8) &gt; 0"</formula>
    </cfRule>
    <cfRule type="expression" dxfId="1384" priority="148">
      <formula>"e8 -int(e8) &gt; 0"</formula>
    </cfRule>
    <cfRule type="expression" priority="165">
      <formula>"f20 -int(f20) &gt; 0"</formula>
    </cfRule>
    <cfRule type="expression" priority="168">
      <formula>"e8 -int(e8) &gt; 0"</formula>
    </cfRule>
  </conditionalFormatting>
  <conditionalFormatting sqref="F17:F36">
    <cfRule type="expression" dxfId="1383" priority="161">
      <formula>"e8 -int(e8) &gt; 0"</formula>
    </cfRule>
    <cfRule type="expression" dxfId="1382" priority="162">
      <formula>"f19 -int(f19) &gt; 0"</formula>
    </cfRule>
    <cfRule type="expression" priority="166">
      <formula>"e8 -int(e8) &gt; 0"</formula>
    </cfRule>
    <cfRule type="expression" priority="167">
      <formula>"e8 -int(e8) &gt; 0"</formula>
    </cfRule>
  </conditionalFormatting>
  <conditionalFormatting sqref="F17:F36">
    <cfRule type="expression" priority="163">
      <formula>"f20 -int(f20) &gt; 0"</formula>
    </cfRule>
    <cfRule type="expression" priority="164">
      <formula>"e8 -int(e8) &gt; 0"</formula>
    </cfRule>
  </conditionalFormatting>
  <conditionalFormatting sqref="F20">
    <cfRule type="expression" dxfId="1381" priority="157">
      <formula>"e8 -int(e8) &gt; 0"</formula>
    </cfRule>
    <cfRule type="expression" dxfId="1380" priority="158">
      <formula>"f19 -int(f19) &gt; 0"</formula>
    </cfRule>
    <cfRule type="expression" priority="159">
      <formula>"e8 -int(e8) &gt; 0"</formula>
    </cfRule>
    <cfRule type="expression" priority="160">
      <formula>"e8 -int(e8) &gt; 0"</formula>
    </cfRule>
  </conditionalFormatting>
  <conditionalFormatting sqref="F20">
    <cfRule type="expression" priority="155">
      <formula>"f20 -int(f20) &gt; 0"</formula>
    </cfRule>
    <cfRule type="expression" priority="156">
      <formula>"e8 -int(e8) &gt; 0"</formula>
    </cfRule>
  </conditionalFormatting>
  <conditionalFormatting sqref="F20">
    <cfRule type="expression" dxfId="1379" priority="151">
      <formula>"e8 -int(e8) &gt; 0"</formula>
    </cfRule>
    <cfRule type="expression" dxfId="1378" priority="152">
      <formula>"f19 -int(f19) &gt; 0"</formula>
    </cfRule>
    <cfRule type="expression" priority="153">
      <formula>"e8 -int(e8) &gt; 0"</formula>
    </cfRule>
    <cfRule type="expression" priority="154">
      <formula>"e8 -int(e8) &gt; 0"</formula>
    </cfRule>
  </conditionalFormatting>
  <conditionalFormatting sqref="F20">
    <cfRule type="expression" priority="149">
      <formula>"f20 -int(f20) &gt; 0"</formula>
    </cfRule>
    <cfRule type="expression" priority="150">
      <formula>"e8 -int(e8) &gt; 0"</formula>
    </cfRule>
  </conditionalFormatting>
  <conditionalFormatting sqref="F21">
    <cfRule type="expression" dxfId="1377" priority="142">
      <formula>"IF(RIGHT(TEXT(f21,""0.#""),1)=""."",FALSE,TRUE) )"</formula>
    </cfRule>
    <cfRule type="expression" dxfId="1376" priority="143">
      <formula>IF(RIGHT(TEXT(F21,"0.#"),1)=".",TRUE,FALSE)</formula>
    </cfRule>
    <cfRule type="expression" dxfId="1375" priority="144">
      <formula>"f21 -int(f21) &gt; 0"</formula>
    </cfRule>
    <cfRule type="expression" dxfId="1374" priority="145">
      <formula>"f21 -int(f21) &gt; 0"</formula>
    </cfRule>
    <cfRule type="expression" dxfId="1373" priority="146">
      <formula>"e8 -int(e8) &gt; 0"</formula>
    </cfRule>
  </conditionalFormatting>
  <conditionalFormatting sqref="F20">
    <cfRule type="expression" dxfId="1372" priority="137">
      <formula>"IF(RIGHT(TEXT(f21,""0.#""),1)=""."",FALSE,TRUE) )"</formula>
    </cfRule>
    <cfRule type="expression" dxfId="1371" priority="138">
      <formula>IF(RIGHT(TEXT(F20,"0.#"),1)=".",TRUE,FALSE)</formula>
    </cfRule>
    <cfRule type="expression" dxfId="1370" priority="139">
      <formula>"f21 -int(f21) &gt; 0"</formula>
    </cfRule>
    <cfRule type="expression" dxfId="1369" priority="140">
      <formula>"f21 -int(f21) &gt; 0"</formula>
    </cfRule>
    <cfRule type="expression" dxfId="1368" priority="141">
      <formula>"e8 -int(e8) &gt; 0"</formula>
    </cfRule>
  </conditionalFormatting>
  <conditionalFormatting sqref="F19">
    <cfRule type="expression" dxfId="1367" priority="132">
      <formula>"IF(RIGHT(TEXT(f21,""0.#""),1)=""."",FALSE,TRUE) )"</formula>
    </cfRule>
    <cfRule type="expression" dxfId="1366" priority="133">
      <formula>IF(RIGHT(TEXT(F19,"0.#"),1)=".",TRUE,FALSE)</formula>
    </cfRule>
    <cfRule type="expression" dxfId="1365" priority="134">
      <formula>"f21 -int(f21) &gt; 0"</formula>
    </cfRule>
    <cfRule type="expression" dxfId="1364" priority="135">
      <formula>"f21 -int(f21) &gt; 0"</formula>
    </cfRule>
    <cfRule type="expression" dxfId="1363" priority="136">
      <formula>"e8 -int(e8) &gt; 0"</formula>
    </cfRule>
  </conditionalFormatting>
  <conditionalFormatting sqref="F18">
    <cfRule type="expression" dxfId="1362" priority="128">
      <formula>"e8 -int(e8) &gt; 0"</formula>
    </cfRule>
    <cfRule type="expression" dxfId="1361" priority="129">
      <formula>"f19 -int(f19) &gt; 0"</formula>
    </cfRule>
    <cfRule type="expression" priority="130">
      <formula>"e8 -int(e8) &gt; 0"</formula>
    </cfRule>
    <cfRule type="expression" priority="131">
      <formula>"e8 -int(e8) &gt; 0"</formula>
    </cfRule>
  </conditionalFormatting>
  <conditionalFormatting sqref="F18">
    <cfRule type="expression" priority="126">
      <formula>"f20 -int(f20) &gt; 0"</formula>
    </cfRule>
    <cfRule type="expression" priority="127">
      <formula>"e8 -int(e8) &gt; 0"</formula>
    </cfRule>
  </conditionalFormatting>
  <conditionalFormatting sqref="F18">
    <cfRule type="expression" dxfId="1360" priority="121">
      <formula>"IF(RIGHT(TEXT(f21,""0.#""),1)=""."",FALSE,TRUE) )"</formula>
    </cfRule>
    <cfRule type="expression" dxfId="1359" priority="122">
      <formula>IF(RIGHT(TEXT(F18,"0.#"),1)=".",TRUE,FALSE)</formula>
    </cfRule>
    <cfRule type="expression" dxfId="1358" priority="123">
      <formula>"f21 -int(f21) &gt; 0"</formula>
    </cfRule>
    <cfRule type="expression" dxfId="1357" priority="124">
      <formula>"f21 -int(f21) &gt; 0"</formula>
    </cfRule>
    <cfRule type="expression" dxfId="1356" priority="125">
      <formula>"e8 -int(e8) &gt; 0"</formula>
    </cfRule>
  </conditionalFormatting>
  <conditionalFormatting sqref="F17:F36">
    <cfRule type="expression" dxfId="1355" priority="116">
      <formula>"IF(RIGHT(TEXT(f21,""0.#""),1)=""."",FALSE,TRUE) )"</formula>
    </cfRule>
    <cfRule type="expression" dxfId="1354" priority="117">
      <formula>IF(RIGHT(TEXT(F17,"0.#"),1)=".",TRUE,FALSE)</formula>
    </cfRule>
    <cfRule type="expression" dxfId="1353" priority="118">
      <formula>"f21 -int(f21) &gt; 0"</formula>
    </cfRule>
    <cfRule type="expression" dxfId="1352" priority="119">
      <formula>"f21 -int(f21) &gt; 0"</formula>
    </cfRule>
    <cfRule type="expression" dxfId="1351" priority="120">
      <formula>"e8 -int(e8) &gt; 0"</formula>
    </cfRule>
  </conditionalFormatting>
  <conditionalFormatting sqref="F22:F36">
    <cfRule type="expression" dxfId="1350" priority="111">
      <formula>"IF(RIGHT(TEXT(f21,""0.#""),1)=""."",FALSE,TRUE) )"</formula>
    </cfRule>
    <cfRule type="expression" dxfId="1349" priority="112">
      <formula>IF(RIGHT(TEXT(F22,"0.#"),1)=".",TRUE,FALSE)</formula>
    </cfRule>
    <cfRule type="expression" dxfId="1348" priority="113">
      <formula>"f21 -int(f21) &gt; 0"</formula>
    </cfRule>
    <cfRule type="expression" dxfId="1347" priority="114">
      <formula>"f21 -int(f21) &gt; 0"</formula>
    </cfRule>
    <cfRule type="expression" dxfId="1346" priority="115">
      <formula>"e8 -int(e8) &gt; 0"</formula>
    </cfRule>
  </conditionalFormatting>
  <conditionalFormatting sqref="F17:F36">
    <cfRule type="expression" dxfId="1345" priority="106">
      <formula>"IF(RIGHT(TEXT(f21,""0.#""),1)=""."",FALSE,TRUE) )"</formula>
    </cfRule>
    <cfRule type="expression" dxfId="1344" priority="107">
      <formula>IF(RIGHT(TEXT(F17,"0.#"),1)=".",TRUE,FALSE)</formula>
    </cfRule>
    <cfRule type="expression" dxfId="1343" priority="108">
      <formula>"f21 -int(f21) &gt; 0"</formula>
    </cfRule>
    <cfRule type="expression" dxfId="1342" priority="109">
      <formula>"f21 -int(f21) &gt; 0"</formula>
    </cfRule>
    <cfRule type="expression" dxfId="1341" priority="110">
      <formula>"e8 -int(e8) &gt; 0"</formula>
    </cfRule>
  </conditionalFormatting>
  <conditionalFormatting sqref="H17:H19">
    <cfRule type="expression" dxfId="1340" priority="102">
      <formula>"e8 -int(e8) &gt; 0"</formula>
    </cfRule>
    <cfRule type="expression" dxfId="1339" priority="103">
      <formula>"f19 -int(f19) &gt; 0"</formula>
    </cfRule>
    <cfRule type="expression" priority="104">
      <formula>"e8 -int(e8) &gt; 0"</formula>
    </cfRule>
    <cfRule type="expression" priority="105">
      <formula>"e8 -int(e8) &gt; 0"</formula>
    </cfRule>
  </conditionalFormatting>
  <conditionalFormatting sqref="H17:H19">
    <cfRule type="expression" priority="100">
      <formula>"f20 -int(f20) &gt; 0"</formula>
    </cfRule>
    <cfRule type="expression" priority="101">
      <formula>"e8 -int(e8) &gt; 0"</formula>
    </cfRule>
  </conditionalFormatting>
  <conditionalFormatting sqref="H17:H19">
    <cfRule type="expression" dxfId="1338" priority="95">
      <formula>"IF(RIGHT(TEXT(f21,""0.#""),1)=""."",FALSE,TRUE) )"</formula>
    </cfRule>
    <cfRule type="expression" dxfId="1337" priority="96">
      <formula>IF(RIGHT(TEXT(H17,"0.#"),1)=".",TRUE,FALSE)</formula>
    </cfRule>
    <cfRule type="expression" dxfId="1336" priority="97">
      <formula>"f21 -int(f21) &gt; 0"</formula>
    </cfRule>
    <cfRule type="expression" dxfId="1335" priority="98">
      <formula>"f21 -int(f21) &gt; 0"</formula>
    </cfRule>
    <cfRule type="expression" dxfId="1334" priority="99">
      <formula>"e8 -int(e8) &gt; 0"</formula>
    </cfRule>
  </conditionalFormatting>
  <conditionalFormatting sqref="H17:H19">
    <cfRule type="expression" dxfId="1333" priority="90">
      <formula>"IF(RIGHT(TEXT(f21,""0.#""),1)=""."",FALSE,TRUE) )"</formula>
    </cfRule>
    <cfRule type="expression" dxfId="1332" priority="91">
      <formula>IF(RIGHT(TEXT(H17,"0.#"),1)=".",TRUE,FALSE)</formula>
    </cfRule>
    <cfRule type="expression" dxfId="1331" priority="92">
      <formula>"f21 -int(f21) &gt; 0"</formula>
    </cfRule>
    <cfRule type="expression" dxfId="1330" priority="93">
      <formula>"f21 -int(f21) &gt; 0"</formula>
    </cfRule>
    <cfRule type="expression" dxfId="1329" priority="94">
      <formula>"e8 -int(e8) &gt; 0"</formula>
    </cfRule>
  </conditionalFormatting>
  <conditionalFormatting sqref="W18:W36">
    <cfRule type="expression" dxfId="1328" priority="24">
      <formula>"IF(RIGHT(TEXT(f21,""0.#""),1)=""."",FALSE,TRUE) )"</formula>
    </cfRule>
    <cfRule type="expression" dxfId="1327" priority="25">
      <formula>IF(RIGHT(TEXT(W18,"0.#"),1)=".",TRUE,FALSE)</formula>
    </cfRule>
    <cfRule type="expression" dxfId="1326" priority="26">
      <formula>"f21 -int(f21) &gt; 0"</formula>
    </cfRule>
    <cfRule type="expression" dxfId="1325" priority="27">
      <formula>"f21 -int(f21) &gt; 0"</formula>
    </cfRule>
    <cfRule type="expression" dxfId="1324" priority="28">
      <formula>"e8 -int(e8) &gt; 0"</formula>
    </cfRule>
  </conditionalFormatting>
  <conditionalFormatting sqref="X17:Z17">
    <cfRule type="cellIs" dxfId="1323" priority="89" operator="equal">
      <formula>0</formula>
    </cfRule>
  </conditionalFormatting>
  <conditionalFormatting sqref="U17">
    <cfRule type="expression" dxfId="1322" priority="83">
      <formula>"e8 -int(e8) &gt; 0"</formula>
    </cfRule>
    <cfRule type="expression" dxfId="1321" priority="84">
      <formula>"f19 -int(f19) &gt; 0"</formula>
    </cfRule>
    <cfRule type="expression" priority="87">
      <formula>"e8 -int(e8) &gt; 0"</formula>
    </cfRule>
    <cfRule type="expression" priority="88">
      <formula>"e8 -int(e8) &gt; 0"</formula>
    </cfRule>
  </conditionalFormatting>
  <conditionalFormatting sqref="U17">
    <cfRule type="expression" priority="85">
      <formula>"f20 -int(f20) &gt; 0"</formula>
    </cfRule>
    <cfRule type="expression" priority="86">
      <formula>"e8 -int(e8) &gt; 0"</formula>
    </cfRule>
  </conditionalFormatting>
  <conditionalFormatting sqref="U17">
    <cfRule type="expression" dxfId="1320" priority="78">
      <formula>"IF(RIGHT(TEXT(f21,""0.#""),1)=""."",FALSE,TRUE) )"</formula>
    </cfRule>
    <cfRule type="expression" dxfId="1319" priority="79">
      <formula>IF(RIGHT(TEXT(U17,"0.#"),1)=".",TRUE,FALSE)</formula>
    </cfRule>
    <cfRule type="expression" dxfId="1318" priority="80">
      <formula>"f21 -int(f21) &gt; 0"</formula>
    </cfRule>
    <cfRule type="expression" dxfId="1317" priority="81">
      <formula>"f21 -int(f21) &gt; 0"</formula>
    </cfRule>
    <cfRule type="expression" dxfId="1316" priority="82">
      <formula>"e8 -int(e8) &gt; 0"</formula>
    </cfRule>
  </conditionalFormatting>
  <conditionalFormatting sqref="U17">
    <cfRule type="expression" dxfId="1315" priority="73">
      <formula>"IF(RIGHT(TEXT(f21,""0.#""),1)=""."",FALSE,TRUE) )"</formula>
    </cfRule>
    <cfRule type="expression" dxfId="1314" priority="74">
      <formula>IF(RIGHT(TEXT(U17,"0.#"),1)=".",TRUE,FALSE)</formula>
    </cfRule>
    <cfRule type="expression" dxfId="1313" priority="75">
      <formula>"f21 -int(f21) &gt; 0"</formula>
    </cfRule>
    <cfRule type="expression" dxfId="1312" priority="76">
      <formula>"f21 -int(f21) &gt; 0"</formula>
    </cfRule>
    <cfRule type="expression" dxfId="1311" priority="77">
      <formula>"e8 -int(e8) &gt; 0"</formula>
    </cfRule>
  </conditionalFormatting>
  <conditionalFormatting sqref="W17">
    <cfRule type="expression" dxfId="1310" priority="69">
      <formula>"e8 -int(e8) &gt; 0"</formula>
    </cfRule>
    <cfRule type="expression" dxfId="1309" priority="70">
      <formula>"f19 -int(f19) &gt; 0"</formula>
    </cfRule>
    <cfRule type="expression" priority="71">
      <formula>"e8 -int(e8) &gt; 0"</formula>
    </cfRule>
    <cfRule type="expression" priority="72">
      <formula>"e8 -int(e8) &gt; 0"</formula>
    </cfRule>
  </conditionalFormatting>
  <conditionalFormatting sqref="W17">
    <cfRule type="expression" priority="67">
      <formula>"f20 -int(f20) &gt; 0"</formula>
    </cfRule>
    <cfRule type="expression" priority="68">
      <formula>"e8 -int(e8) &gt; 0"</formula>
    </cfRule>
  </conditionalFormatting>
  <conditionalFormatting sqref="W17">
    <cfRule type="expression" dxfId="1308" priority="62">
      <formula>"IF(RIGHT(TEXT(f21,""0.#""),1)=""."",FALSE,TRUE) )"</formula>
    </cfRule>
    <cfRule type="expression" dxfId="1307" priority="63">
      <formula>IF(RIGHT(TEXT(W17,"0.#"),1)=".",TRUE,FALSE)</formula>
    </cfRule>
    <cfRule type="expression" dxfId="1306" priority="64">
      <formula>"f21 -int(f21) &gt; 0"</formula>
    </cfRule>
    <cfRule type="expression" dxfId="1305" priority="65">
      <formula>"f21 -int(f21) &gt; 0"</formula>
    </cfRule>
    <cfRule type="expression" dxfId="1304" priority="66">
      <formula>"e8 -int(e8) &gt; 0"</formula>
    </cfRule>
  </conditionalFormatting>
  <conditionalFormatting sqref="W17">
    <cfRule type="expression" dxfId="1303" priority="57">
      <formula>"IF(RIGHT(TEXT(f21,""0.#""),1)=""."",FALSE,TRUE) )"</formula>
    </cfRule>
    <cfRule type="expression" dxfId="1302" priority="58">
      <formula>IF(RIGHT(TEXT(W17,"0.#"),1)=".",TRUE,FALSE)</formula>
    </cfRule>
    <cfRule type="expression" dxfId="1301" priority="59">
      <formula>"f21 -int(f21) &gt; 0"</formula>
    </cfRule>
    <cfRule type="expression" dxfId="1300" priority="60">
      <formula>"f21 -int(f21) &gt; 0"</formula>
    </cfRule>
    <cfRule type="expression" dxfId="1299" priority="61">
      <formula>"e8 -int(e8) &gt; 0"</formula>
    </cfRule>
  </conditionalFormatting>
  <conditionalFormatting sqref="W18:W36">
    <cfRule type="expression" dxfId="1298" priority="36">
      <formula>"e8 -int(e8) &gt; 0"</formula>
    </cfRule>
    <cfRule type="expression" dxfId="1297" priority="37">
      <formula>"f19 -int(f19) &gt; 0"</formula>
    </cfRule>
    <cfRule type="expression" priority="38">
      <formula>"e8 -int(e8) &gt; 0"</formula>
    </cfRule>
    <cfRule type="expression" priority="39">
      <formula>"e8 -int(e8) &gt; 0"</formula>
    </cfRule>
  </conditionalFormatting>
  <conditionalFormatting sqref="W18:W36">
    <cfRule type="expression" priority="34">
      <formula>"f20 -int(f20) &gt; 0"</formula>
    </cfRule>
    <cfRule type="expression" priority="35">
      <formula>"e8 -int(e8) &gt; 0"</formula>
    </cfRule>
  </conditionalFormatting>
  <conditionalFormatting sqref="W18:W36">
    <cfRule type="expression" dxfId="1296" priority="29">
      <formula>"IF(RIGHT(TEXT(f21,""0.#""),1)=""."",FALSE,TRUE) )"</formula>
    </cfRule>
    <cfRule type="expression" dxfId="1295" priority="30">
      <formula>IF(RIGHT(TEXT(W18,"0.#"),1)=".",TRUE,FALSE)</formula>
    </cfRule>
    <cfRule type="expression" dxfId="1294" priority="31">
      <formula>"f21 -int(f21) &gt; 0"</formula>
    </cfRule>
    <cfRule type="expression" dxfId="1293" priority="32">
      <formula>"f21 -int(f21) &gt; 0"</formula>
    </cfRule>
    <cfRule type="expression" dxfId="1292" priority="33">
      <formula>"e8 -int(e8) &gt; 0"</formula>
    </cfRule>
  </conditionalFormatting>
  <conditionalFormatting sqref="X18:Z36">
    <cfRule type="cellIs" dxfId="1291" priority="56" operator="equal">
      <formula>0</formula>
    </cfRule>
  </conditionalFormatting>
  <conditionalFormatting sqref="U18:U36">
    <cfRule type="expression" dxfId="1290" priority="50">
      <formula>"e8 -int(e8) &gt; 0"</formula>
    </cfRule>
    <cfRule type="expression" dxfId="1289" priority="51">
      <formula>"f19 -int(f19) &gt; 0"</formula>
    </cfRule>
    <cfRule type="expression" priority="54">
      <formula>"e8 -int(e8) &gt; 0"</formula>
    </cfRule>
    <cfRule type="expression" priority="55">
      <formula>"e8 -int(e8) &gt; 0"</formula>
    </cfRule>
  </conditionalFormatting>
  <conditionalFormatting sqref="U18:U36">
    <cfRule type="expression" priority="52">
      <formula>"f20 -int(f20) &gt; 0"</formula>
    </cfRule>
    <cfRule type="expression" priority="53">
      <formula>"e8 -int(e8) &gt; 0"</formula>
    </cfRule>
  </conditionalFormatting>
  <conditionalFormatting sqref="U18:U36">
    <cfRule type="expression" dxfId="1288" priority="45">
      <formula>"IF(RIGHT(TEXT(f21,""0.#""),1)=""."",FALSE,TRUE) )"</formula>
    </cfRule>
    <cfRule type="expression" dxfId="1287" priority="46">
      <formula>IF(RIGHT(TEXT(U18,"0.#"),1)=".",TRUE,FALSE)</formula>
    </cfRule>
    <cfRule type="expression" dxfId="1286" priority="47">
      <formula>"f21 -int(f21) &gt; 0"</formula>
    </cfRule>
    <cfRule type="expression" dxfId="1285" priority="48">
      <formula>"f21 -int(f21) &gt; 0"</formula>
    </cfRule>
    <cfRule type="expression" dxfId="1284" priority="49">
      <formula>"e8 -int(e8) &gt; 0"</formula>
    </cfRule>
  </conditionalFormatting>
  <conditionalFormatting sqref="U18:U36">
    <cfRule type="expression" dxfId="1283" priority="40">
      <formula>"IF(RIGHT(TEXT(f21,""0.#""),1)=""."",FALSE,TRUE) )"</formula>
    </cfRule>
    <cfRule type="expression" dxfId="1282" priority="41">
      <formula>IF(RIGHT(TEXT(U18,"0.#"),1)=".",TRUE,FALSE)</formula>
    </cfRule>
    <cfRule type="expression" dxfId="1281" priority="42">
      <formula>"f21 -int(f21) &gt; 0"</formula>
    </cfRule>
    <cfRule type="expression" dxfId="1280" priority="43">
      <formula>"f21 -int(f21) &gt; 0"</formula>
    </cfRule>
    <cfRule type="expression" dxfId="1279" priority="44">
      <formula>"e8 -int(e8) &gt; 0"</formula>
    </cfRule>
  </conditionalFormatting>
  <conditionalFormatting sqref="F20:F36">
    <cfRule type="expression" dxfId="1278" priority="19">
      <formula>"IF(RIGHT(TEXT(f21,""0.#""),1)=""."",FALSE,TRUE) )"</formula>
    </cfRule>
    <cfRule type="expression" dxfId="1277" priority="20">
      <formula>IF(RIGHT(TEXT(F20,"0.#"),1)=".",TRUE,FALSE)</formula>
    </cfRule>
    <cfRule type="expression" dxfId="1276" priority="21">
      <formula>"f21 -int(f21) &gt; 0"</formula>
    </cfRule>
    <cfRule type="expression" dxfId="1275" priority="22">
      <formula>"f21 -int(f21) &gt; 0"</formula>
    </cfRule>
    <cfRule type="expression" dxfId="1274" priority="23">
      <formula>"e8 -int(e8) &gt; 0"</formula>
    </cfRule>
  </conditionalFormatting>
  <conditionalFormatting sqref="H20:H36">
    <cfRule type="expression" dxfId="1273" priority="15">
      <formula>"e8 -int(e8) &gt; 0"</formula>
    </cfRule>
    <cfRule type="expression" dxfId="1272" priority="16">
      <formula>"f19 -int(f19) &gt; 0"</formula>
    </cfRule>
    <cfRule type="expression" priority="17">
      <formula>"e8 -int(e8) &gt; 0"</formula>
    </cfRule>
    <cfRule type="expression" priority="18">
      <formula>"e8 -int(e8) &gt; 0"</formula>
    </cfRule>
  </conditionalFormatting>
  <conditionalFormatting sqref="H20:H36">
    <cfRule type="expression" priority="13">
      <formula>"f20 -int(f20) &gt; 0"</formula>
    </cfRule>
    <cfRule type="expression" priority="14">
      <formula>"e8 -int(e8) &gt; 0"</formula>
    </cfRule>
  </conditionalFormatting>
  <conditionalFormatting sqref="H20:H36">
    <cfRule type="expression" dxfId="1271" priority="8">
      <formula>"IF(RIGHT(TEXT(f21,""0.#""),1)=""."",FALSE,TRUE) )"</formula>
    </cfRule>
    <cfRule type="expression" dxfId="1270" priority="9">
      <formula>IF(RIGHT(TEXT(H20,"0.#"),1)=".",TRUE,FALSE)</formula>
    </cfRule>
    <cfRule type="expression" dxfId="1269" priority="10">
      <formula>"f21 -int(f21) &gt; 0"</formula>
    </cfRule>
    <cfRule type="expression" dxfId="1268" priority="11">
      <formula>"f21 -int(f21) &gt; 0"</formula>
    </cfRule>
    <cfRule type="expression" dxfId="1267" priority="12">
      <formula>"e8 -int(e8) &gt; 0"</formula>
    </cfRule>
  </conditionalFormatting>
  <conditionalFormatting sqref="H20:H36">
    <cfRule type="expression" dxfId="1266" priority="3">
      <formula>"IF(RIGHT(TEXT(f21,""0.#""),1)=""."",FALSE,TRUE) )"</formula>
    </cfRule>
    <cfRule type="expression" dxfId="1265" priority="4">
      <formula>IF(RIGHT(TEXT(H20,"0.#"),1)=".",TRUE,FALSE)</formula>
    </cfRule>
    <cfRule type="expression" dxfId="1264" priority="5">
      <formula>"f21 -int(f21) &gt; 0"</formula>
    </cfRule>
    <cfRule type="expression" dxfId="1263" priority="6">
      <formula>"f21 -int(f21) &gt; 0"</formula>
    </cfRule>
    <cfRule type="expression" dxfId="1262" priority="7">
      <formula>"e8 -int(e8) &gt; 0"</formula>
    </cfRule>
  </conditionalFormatting>
  <conditionalFormatting sqref="I17:K36">
    <cfRule type="cellIs" dxfId="1261" priority="2" operator="equal">
      <formula>0</formula>
    </cfRule>
  </conditionalFormatting>
  <conditionalFormatting sqref="I17:K36">
    <cfRule type="cellIs" dxfId="1260" priority="1" operator="equal">
      <formula>0</formula>
    </cfRule>
  </conditionalFormatting>
  <pageMargins left="0.19685039370078741" right="0" top="0.55118110236220474" bottom="0.15748031496062992" header="0" footer="0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68445-668D-4FB1-A0E1-0606BF224652}">
  <dimension ref="A1:AD44"/>
  <sheetViews>
    <sheetView showGridLines="0" showZeros="0" topLeftCell="A28" workbookViewId="0">
      <selection activeCell="A42" sqref="A42:XFD42"/>
    </sheetView>
  </sheetViews>
  <sheetFormatPr defaultRowHeight="13.5" x14ac:dyDescent="0.15"/>
  <cols>
    <col min="1" max="1" width="2.625" customWidth="1"/>
    <col min="2" max="2" width="4.625" customWidth="1"/>
    <col min="3" max="3" width="8.625" customWidth="1"/>
    <col min="4" max="4" width="9.625" customWidth="1"/>
    <col min="5" max="5" width="17.625" customWidth="1"/>
    <col min="6" max="6" width="7.625" customWidth="1"/>
    <col min="7" max="7" width="4.125" customWidth="1"/>
    <col min="9" max="9" width="6.625" customWidth="1"/>
    <col min="10" max="10" width="2.625" customWidth="1"/>
    <col min="11" max="13" width="6.625" customWidth="1"/>
    <col min="14" max="14" width="8.625" customWidth="1"/>
    <col min="15" max="15" width="0.375" customWidth="1"/>
    <col min="16" max="16" width="2.625" customWidth="1"/>
    <col min="17" max="17" width="4.625" customWidth="1"/>
    <col min="18" max="18" width="8.625" customWidth="1"/>
    <col min="19" max="19" width="9.625" customWidth="1"/>
    <col min="20" max="20" width="17.625" customWidth="1"/>
    <col min="21" max="21" width="7.625" customWidth="1"/>
    <col min="22" max="22" width="4.125" customWidth="1"/>
    <col min="24" max="24" width="6.625" customWidth="1"/>
    <col min="25" max="25" width="2.625" customWidth="1"/>
    <col min="26" max="28" width="6.625" customWidth="1"/>
    <col min="29" max="29" width="8.625" customWidth="1"/>
    <col min="30" max="30" width="0.375" customWidth="1"/>
  </cols>
  <sheetData>
    <row r="1" spans="1:30" ht="15" customHeight="1" x14ac:dyDescent="0.15"/>
    <row r="2" spans="1:30" ht="20.100000000000001" customHeight="1" x14ac:dyDescent="0.15">
      <c r="A2" s="240" t="s">
        <v>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 t="s">
        <v>8</v>
      </c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</row>
    <row r="3" spans="1:30" s="1" customFormat="1" x14ac:dyDescent="0.15">
      <c r="K3" s="276" t="s">
        <v>29</v>
      </c>
      <c r="L3" s="276"/>
      <c r="M3" s="276"/>
      <c r="Z3" s="276" t="s">
        <v>42</v>
      </c>
      <c r="AA3" s="276"/>
      <c r="AB3" s="276"/>
    </row>
    <row r="4" spans="1:30" s="1" customFormat="1" ht="14.25" x14ac:dyDescent="0.15">
      <c r="C4" s="43" t="s">
        <v>9</v>
      </c>
      <c r="R4" s="43" t="s">
        <v>9</v>
      </c>
    </row>
    <row r="5" spans="1:30" s="1" customFormat="1" x14ac:dyDescent="0.15">
      <c r="H5" s="8"/>
      <c r="I5" s="277"/>
      <c r="J5" s="277"/>
      <c r="K5" s="277"/>
      <c r="L5" s="277"/>
      <c r="M5" s="277"/>
      <c r="N5" s="130" t="s">
        <v>16</v>
      </c>
      <c r="W5" s="8"/>
      <c r="X5" s="291">
        <f>+I5</f>
        <v>0</v>
      </c>
      <c r="Y5" s="291"/>
      <c r="Z5" s="291"/>
      <c r="AA5" s="291"/>
      <c r="AB5" s="291"/>
      <c r="AC5" s="13" t="s">
        <v>16</v>
      </c>
    </row>
    <row r="6" spans="1:30" s="1" customFormat="1" ht="15" customHeight="1" x14ac:dyDescent="0.15">
      <c r="H6" s="9"/>
      <c r="I6" s="114"/>
      <c r="J6" s="11"/>
      <c r="K6" s="99"/>
      <c r="L6" s="114" t="s">
        <v>10</v>
      </c>
      <c r="M6" s="99"/>
      <c r="N6" s="12" t="s">
        <v>11</v>
      </c>
      <c r="W6" s="9"/>
      <c r="X6" s="114"/>
      <c r="Y6" s="11"/>
      <c r="Z6" s="14">
        <f>+K6</f>
        <v>0</v>
      </c>
      <c r="AA6" s="114" t="s">
        <v>10</v>
      </c>
      <c r="AB6" s="14">
        <f>+M6</f>
        <v>0</v>
      </c>
      <c r="AC6" s="12" t="s">
        <v>11</v>
      </c>
    </row>
    <row r="7" spans="1:30" s="1" customFormat="1" ht="9" customHeight="1" x14ac:dyDescent="0.15">
      <c r="M7" s="122"/>
      <c r="AB7" s="122"/>
    </row>
    <row r="8" spans="1:30" s="1" customFormat="1" x14ac:dyDescent="0.15">
      <c r="H8" s="1" t="s">
        <v>19</v>
      </c>
      <c r="W8" s="1" t="s">
        <v>19</v>
      </c>
    </row>
    <row r="9" spans="1:30" s="1" customFormat="1" x14ac:dyDescent="0.15">
      <c r="D9" s="276" t="s">
        <v>22</v>
      </c>
      <c r="E9" s="276"/>
      <c r="S9" s="276" t="s">
        <v>22</v>
      </c>
      <c r="T9" s="276"/>
    </row>
    <row r="10" spans="1:30" s="1" customFormat="1" x14ac:dyDescent="0.15">
      <c r="H10" s="126" t="s">
        <v>20</v>
      </c>
      <c r="I10" s="98"/>
      <c r="J10" s="98"/>
      <c r="K10" s="98"/>
      <c r="L10" s="98"/>
      <c r="M10" s="98"/>
      <c r="W10" s="19" t="s">
        <v>20</v>
      </c>
      <c r="X10" s="98">
        <f>+I10</f>
        <v>0</v>
      </c>
      <c r="Y10" s="98"/>
      <c r="Z10" s="98"/>
      <c r="AA10" s="98"/>
      <c r="AB10" s="98"/>
    </row>
    <row r="11" spans="1:30" s="1" customFormat="1" x14ac:dyDescent="0.15">
      <c r="B11" s="322" t="s">
        <v>30</v>
      </c>
      <c r="C11" s="322"/>
      <c r="D11" s="267"/>
      <c r="E11" s="267"/>
      <c r="H11" s="127" t="s">
        <v>12</v>
      </c>
      <c r="I11" s="98"/>
      <c r="J11" s="98"/>
      <c r="K11" s="98"/>
      <c r="L11" s="98"/>
      <c r="M11" s="98"/>
      <c r="N11" s="122" t="s">
        <v>21</v>
      </c>
      <c r="Q11" s="237" t="s">
        <v>30</v>
      </c>
      <c r="R11" s="237"/>
      <c r="S11" s="292">
        <f>+D11</f>
        <v>0</v>
      </c>
      <c r="T11" s="292"/>
      <c r="W11" s="1" t="s">
        <v>12</v>
      </c>
      <c r="X11" s="98">
        <f>+I11</f>
        <v>0</v>
      </c>
      <c r="Y11" s="98"/>
      <c r="Z11" s="98"/>
      <c r="AA11" s="98"/>
      <c r="AB11" s="98"/>
      <c r="AC11" s="122" t="s">
        <v>21</v>
      </c>
    </row>
    <row r="12" spans="1:30" s="1" customFormat="1" x14ac:dyDescent="0.15">
      <c r="B12" s="322" t="s">
        <v>31</v>
      </c>
      <c r="C12" s="322"/>
      <c r="D12" s="267"/>
      <c r="E12" s="267"/>
      <c r="H12" s="127"/>
      <c r="I12" s="98"/>
      <c r="J12" s="98"/>
      <c r="K12" s="98"/>
      <c r="L12" s="98"/>
      <c r="M12" s="100"/>
      <c r="N12" s="122"/>
      <c r="Q12" s="237" t="s">
        <v>31</v>
      </c>
      <c r="R12" s="237"/>
      <c r="S12" s="292"/>
      <c r="T12" s="292"/>
      <c r="X12" s="98">
        <f>+I12</f>
        <v>0</v>
      </c>
      <c r="Y12" s="98"/>
      <c r="Z12" s="98"/>
      <c r="AA12" s="98"/>
      <c r="AB12" s="100"/>
      <c r="AC12" s="122"/>
    </row>
    <row r="13" spans="1:30" s="1" customFormat="1" x14ac:dyDescent="0.15">
      <c r="D13" s="98"/>
      <c r="E13" s="98"/>
      <c r="H13" s="127" t="s">
        <v>13</v>
      </c>
      <c r="I13" s="98"/>
      <c r="J13" s="98"/>
      <c r="K13" s="98"/>
      <c r="L13" s="98"/>
      <c r="M13" s="98"/>
      <c r="W13" s="1" t="s">
        <v>13</v>
      </c>
      <c r="X13" s="98">
        <f>+I13</f>
        <v>0</v>
      </c>
      <c r="Y13" s="98"/>
      <c r="Z13" s="98"/>
      <c r="AA13" s="98"/>
      <c r="AB13" s="98"/>
    </row>
    <row r="14" spans="1:30" s="1" customFormat="1" ht="14.25" x14ac:dyDescent="0.15">
      <c r="B14" s="323" t="s">
        <v>14</v>
      </c>
      <c r="C14" s="323"/>
      <c r="D14" s="98"/>
      <c r="E14" s="111">
        <f>+I37</f>
        <v>0</v>
      </c>
      <c r="F14" s="1" t="s">
        <v>15</v>
      </c>
      <c r="H14" s="127" t="s">
        <v>28</v>
      </c>
      <c r="I14" s="98"/>
      <c r="J14" s="98"/>
      <c r="K14" s="98"/>
      <c r="L14" s="98"/>
      <c r="M14" s="98"/>
      <c r="Q14" s="239" t="s">
        <v>14</v>
      </c>
      <c r="R14" s="239"/>
      <c r="T14" s="20">
        <f>+X37</f>
        <v>0</v>
      </c>
      <c r="U14" s="1" t="s">
        <v>15</v>
      </c>
      <c r="W14" s="1" t="s">
        <v>28</v>
      </c>
      <c r="X14" s="98">
        <f>+I14</f>
        <v>0</v>
      </c>
      <c r="Y14" s="98"/>
      <c r="Z14" s="98"/>
      <c r="AA14" s="98"/>
      <c r="AB14" s="98"/>
    </row>
    <row r="15" spans="1:30" s="1" customFormat="1" ht="9.75" customHeight="1" thickBot="1" x14ac:dyDescent="0.2">
      <c r="B15" s="116"/>
      <c r="Q15" s="116"/>
    </row>
    <row r="16" spans="1:30" ht="17.45" customHeight="1" x14ac:dyDescent="0.15">
      <c r="B16" s="128" t="s">
        <v>0</v>
      </c>
      <c r="C16" s="324" t="s">
        <v>1</v>
      </c>
      <c r="D16" s="324"/>
      <c r="E16" s="129" t="s">
        <v>2</v>
      </c>
      <c r="F16" s="129" t="s">
        <v>3</v>
      </c>
      <c r="G16" s="129" t="s">
        <v>4</v>
      </c>
      <c r="H16" s="129" t="s">
        <v>6</v>
      </c>
      <c r="I16" s="325" t="s">
        <v>5</v>
      </c>
      <c r="J16" s="326"/>
      <c r="K16" s="327"/>
      <c r="L16" s="282" t="s">
        <v>17</v>
      </c>
      <c r="M16" s="283"/>
      <c r="N16" s="42" t="s">
        <v>18</v>
      </c>
      <c r="Q16" s="23" t="s">
        <v>0</v>
      </c>
      <c r="R16" s="298" t="s">
        <v>1</v>
      </c>
      <c r="S16" s="298"/>
      <c r="T16" s="119" t="s">
        <v>2</v>
      </c>
      <c r="U16" s="119" t="s">
        <v>3</v>
      </c>
      <c r="V16" s="119" t="s">
        <v>4</v>
      </c>
      <c r="W16" s="119" t="s">
        <v>6</v>
      </c>
      <c r="X16" s="299" t="s">
        <v>5</v>
      </c>
      <c r="Y16" s="300"/>
      <c r="Z16" s="301"/>
      <c r="AA16" s="282" t="s">
        <v>17</v>
      </c>
      <c r="AB16" s="283"/>
      <c r="AC16" s="42" t="s">
        <v>18</v>
      </c>
    </row>
    <row r="17" spans="1:29" ht="26.1" customHeight="1" x14ac:dyDescent="0.15">
      <c r="A17" s="6">
        <v>1</v>
      </c>
      <c r="B17" s="101"/>
      <c r="C17" s="268"/>
      <c r="D17" s="269"/>
      <c r="E17" s="123"/>
      <c r="F17" s="103"/>
      <c r="G17" s="104"/>
      <c r="H17" s="103"/>
      <c r="I17" s="270">
        <f>ROUND(F17*H17,0)</f>
        <v>0</v>
      </c>
      <c r="J17" s="270"/>
      <c r="K17" s="271"/>
      <c r="L17" s="121"/>
      <c r="M17" s="121"/>
      <c r="N17" s="41"/>
      <c r="P17" s="6">
        <v>1</v>
      </c>
      <c r="Q17" s="38">
        <f>+B17</f>
        <v>0</v>
      </c>
      <c r="R17" s="286">
        <f>+C17</f>
        <v>0</v>
      </c>
      <c r="S17" s="287"/>
      <c r="T17" s="120">
        <f>+E17</f>
        <v>0</v>
      </c>
      <c r="U17" s="39">
        <f>+F17</f>
        <v>0</v>
      </c>
      <c r="V17" s="40">
        <f>+G17</f>
        <v>0</v>
      </c>
      <c r="W17" s="39">
        <f>+H17</f>
        <v>0</v>
      </c>
      <c r="X17" s="288">
        <f>+I17</f>
        <v>0</v>
      </c>
      <c r="Y17" s="289"/>
      <c r="Z17" s="290"/>
      <c r="AA17" s="121"/>
      <c r="AB17" s="121"/>
      <c r="AC17" s="41"/>
    </row>
    <row r="18" spans="1:29" ht="26.1" customHeight="1" x14ac:dyDescent="0.15">
      <c r="A18" s="6">
        <v>2</v>
      </c>
      <c r="B18" s="105"/>
      <c r="C18" s="272"/>
      <c r="D18" s="273"/>
      <c r="E18" s="124"/>
      <c r="F18" s="106"/>
      <c r="G18" s="107"/>
      <c r="H18" s="106"/>
      <c r="I18" s="263">
        <f t="shared" ref="I18:I36" si="0">ROUND(F18*H18,0)</f>
        <v>0</v>
      </c>
      <c r="J18" s="263"/>
      <c r="K18" s="264"/>
      <c r="L18" s="25"/>
      <c r="M18" s="25"/>
      <c r="N18" s="32"/>
      <c r="P18" s="6">
        <v>2</v>
      </c>
      <c r="Q18" s="26">
        <f t="shared" ref="Q18:R36" si="1">+B18</f>
        <v>0</v>
      </c>
      <c r="R18" s="293">
        <f t="shared" si="1"/>
        <v>0</v>
      </c>
      <c r="S18" s="294"/>
      <c r="T18" s="118">
        <f t="shared" ref="T18:X36" si="2">+E18</f>
        <v>0</v>
      </c>
      <c r="U18" s="28">
        <f t="shared" si="2"/>
        <v>0</v>
      </c>
      <c r="V18" s="29">
        <f t="shared" si="2"/>
        <v>0</v>
      </c>
      <c r="W18" s="28">
        <f t="shared" si="2"/>
        <v>0</v>
      </c>
      <c r="X18" s="295">
        <f t="shared" si="2"/>
        <v>0</v>
      </c>
      <c r="Y18" s="296"/>
      <c r="Z18" s="297"/>
      <c r="AA18" s="25"/>
      <c r="AB18" s="25"/>
      <c r="AC18" s="32"/>
    </row>
    <row r="19" spans="1:29" ht="26.1" customHeight="1" x14ac:dyDescent="0.15">
      <c r="A19" s="6">
        <v>3</v>
      </c>
      <c r="B19" s="105"/>
      <c r="C19" s="272"/>
      <c r="D19" s="273"/>
      <c r="E19" s="124"/>
      <c r="F19" s="106"/>
      <c r="G19" s="107"/>
      <c r="H19" s="106"/>
      <c r="I19" s="263">
        <f t="shared" si="0"/>
        <v>0</v>
      </c>
      <c r="J19" s="263"/>
      <c r="K19" s="264"/>
      <c r="L19" s="25"/>
      <c r="M19" s="25"/>
      <c r="N19" s="32"/>
      <c r="P19" s="6">
        <v>3</v>
      </c>
      <c r="Q19" s="26">
        <f t="shared" si="1"/>
        <v>0</v>
      </c>
      <c r="R19" s="293">
        <f t="shared" si="1"/>
        <v>0</v>
      </c>
      <c r="S19" s="294"/>
      <c r="T19" s="118">
        <f t="shared" si="2"/>
        <v>0</v>
      </c>
      <c r="U19" s="28">
        <f t="shared" si="2"/>
        <v>0</v>
      </c>
      <c r="V19" s="29">
        <f t="shared" si="2"/>
        <v>0</v>
      </c>
      <c r="W19" s="28">
        <f t="shared" si="2"/>
        <v>0</v>
      </c>
      <c r="X19" s="295">
        <f t="shared" si="2"/>
        <v>0</v>
      </c>
      <c r="Y19" s="296"/>
      <c r="Z19" s="297"/>
      <c r="AA19" s="25"/>
      <c r="AB19" s="25"/>
      <c r="AC19" s="32"/>
    </row>
    <row r="20" spans="1:29" ht="26.1" customHeight="1" x14ac:dyDescent="0.15">
      <c r="A20" s="6">
        <v>4</v>
      </c>
      <c r="B20" s="105"/>
      <c r="C20" s="265"/>
      <c r="D20" s="266"/>
      <c r="E20" s="124"/>
      <c r="F20" s="106"/>
      <c r="G20" s="107"/>
      <c r="H20" s="106"/>
      <c r="I20" s="263">
        <f t="shared" si="0"/>
        <v>0</v>
      </c>
      <c r="J20" s="263"/>
      <c r="K20" s="264"/>
      <c r="L20" s="25"/>
      <c r="M20" s="25"/>
      <c r="N20" s="32"/>
      <c r="P20" s="6">
        <v>4</v>
      </c>
      <c r="Q20" s="26">
        <f t="shared" si="1"/>
        <v>0</v>
      </c>
      <c r="R20" s="293">
        <f t="shared" si="1"/>
        <v>0</v>
      </c>
      <c r="S20" s="294"/>
      <c r="T20" s="118">
        <f t="shared" si="2"/>
        <v>0</v>
      </c>
      <c r="U20" s="28">
        <f t="shared" si="2"/>
        <v>0</v>
      </c>
      <c r="V20" s="29">
        <f t="shared" si="2"/>
        <v>0</v>
      </c>
      <c r="W20" s="28">
        <f t="shared" si="2"/>
        <v>0</v>
      </c>
      <c r="X20" s="295">
        <f t="shared" si="2"/>
        <v>0</v>
      </c>
      <c r="Y20" s="296"/>
      <c r="Z20" s="297"/>
      <c r="AA20" s="25"/>
      <c r="AB20" s="25"/>
      <c r="AC20" s="32"/>
    </row>
    <row r="21" spans="1:29" ht="26.1" customHeight="1" x14ac:dyDescent="0.15">
      <c r="A21" s="6">
        <v>5</v>
      </c>
      <c r="B21" s="105"/>
      <c r="C21" s="265"/>
      <c r="D21" s="266"/>
      <c r="E21" s="124"/>
      <c r="F21" s="106"/>
      <c r="G21" s="107"/>
      <c r="H21" s="106"/>
      <c r="I21" s="263">
        <f t="shared" si="0"/>
        <v>0</v>
      </c>
      <c r="J21" s="263"/>
      <c r="K21" s="264"/>
      <c r="L21" s="25"/>
      <c r="M21" s="25"/>
      <c r="N21" s="32"/>
      <c r="P21" s="6">
        <v>5</v>
      </c>
      <c r="Q21" s="26">
        <f t="shared" si="1"/>
        <v>0</v>
      </c>
      <c r="R21" s="293">
        <f t="shared" si="1"/>
        <v>0</v>
      </c>
      <c r="S21" s="294"/>
      <c r="T21" s="118">
        <f t="shared" si="2"/>
        <v>0</v>
      </c>
      <c r="U21" s="28">
        <f t="shared" si="2"/>
        <v>0</v>
      </c>
      <c r="V21" s="29">
        <f t="shared" si="2"/>
        <v>0</v>
      </c>
      <c r="W21" s="28">
        <f t="shared" si="2"/>
        <v>0</v>
      </c>
      <c r="X21" s="295">
        <f t="shared" si="2"/>
        <v>0</v>
      </c>
      <c r="Y21" s="296"/>
      <c r="Z21" s="297"/>
      <c r="AA21" s="25"/>
      <c r="AB21" s="25"/>
      <c r="AC21" s="32"/>
    </row>
    <row r="22" spans="1:29" ht="26.1" customHeight="1" x14ac:dyDescent="0.15">
      <c r="A22" s="6">
        <v>6</v>
      </c>
      <c r="B22" s="105"/>
      <c r="C22" s="265"/>
      <c r="D22" s="266"/>
      <c r="E22" s="124"/>
      <c r="F22" s="106"/>
      <c r="G22" s="107"/>
      <c r="H22" s="106"/>
      <c r="I22" s="263">
        <f t="shared" si="0"/>
        <v>0</v>
      </c>
      <c r="J22" s="263"/>
      <c r="K22" s="264"/>
      <c r="L22" s="25"/>
      <c r="M22" s="25"/>
      <c r="N22" s="32"/>
      <c r="P22" s="6">
        <v>6</v>
      </c>
      <c r="Q22" s="26">
        <f t="shared" si="1"/>
        <v>0</v>
      </c>
      <c r="R22" s="293">
        <f t="shared" si="1"/>
        <v>0</v>
      </c>
      <c r="S22" s="294"/>
      <c r="T22" s="118">
        <f t="shared" si="2"/>
        <v>0</v>
      </c>
      <c r="U22" s="28">
        <f t="shared" si="2"/>
        <v>0</v>
      </c>
      <c r="V22" s="29">
        <f t="shared" si="2"/>
        <v>0</v>
      </c>
      <c r="W22" s="28">
        <f t="shared" si="2"/>
        <v>0</v>
      </c>
      <c r="X22" s="295">
        <f t="shared" si="2"/>
        <v>0</v>
      </c>
      <c r="Y22" s="296"/>
      <c r="Z22" s="297"/>
      <c r="AA22" s="25"/>
      <c r="AB22" s="25"/>
      <c r="AC22" s="32"/>
    </row>
    <row r="23" spans="1:29" ht="26.1" customHeight="1" x14ac:dyDescent="0.15">
      <c r="A23" s="6">
        <v>7</v>
      </c>
      <c r="B23" s="105"/>
      <c r="C23" s="265"/>
      <c r="D23" s="266"/>
      <c r="E23" s="124"/>
      <c r="F23" s="106"/>
      <c r="G23" s="107"/>
      <c r="H23" s="106"/>
      <c r="I23" s="263">
        <f t="shared" si="0"/>
        <v>0</v>
      </c>
      <c r="J23" s="263"/>
      <c r="K23" s="264"/>
      <c r="L23" s="25"/>
      <c r="M23" s="25"/>
      <c r="N23" s="32"/>
      <c r="P23" s="6">
        <v>7</v>
      </c>
      <c r="Q23" s="26">
        <f t="shared" si="1"/>
        <v>0</v>
      </c>
      <c r="R23" s="293">
        <f t="shared" si="1"/>
        <v>0</v>
      </c>
      <c r="S23" s="294"/>
      <c r="T23" s="118">
        <f t="shared" si="2"/>
        <v>0</v>
      </c>
      <c r="U23" s="28">
        <f t="shared" si="2"/>
        <v>0</v>
      </c>
      <c r="V23" s="29">
        <f t="shared" si="2"/>
        <v>0</v>
      </c>
      <c r="W23" s="28">
        <f t="shared" si="2"/>
        <v>0</v>
      </c>
      <c r="X23" s="295">
        <f t="shared" si="2"/>
        <v>0</v>
      </c>
      <c r="Y23" s="296"/>
      <c r="Z23" s="297"/>
      <c r="AA23" s="25"/>
      <c r="AB23" s="25"/>
      <c r="AC23" s="32"/>
    </row>
    <row r="24" spans="1:29" ht="26.1" customHeight="1" x14ac:dyDescent="0.15">
      <c r="A24" s="6">
        <v>8</v>
      </c>
      <c r="B24" s="105"/>
      <c r="C24" s="265"/>
      <c r="D24" s="266"/>
      <c r="E24" s="124"/>
      <c r="F24" s="106"/>
      <c r="G24" s="107"/>
      <c r="H24" s="106"/>
      <c r="I24" s="263">
        <f t="shared" si="0"/>
        <v>0</v>
      </c>
      <c r="J24" s="263"/>
      <c r="K24" s="264"/>
      <c r="L24" s="25"/>
      <c r="M24" s="25"/>
      <c r="N24" s="32"/>
      <c r="P24" s="6">
        <v>8</v>
      </c>
      <c r="Q24" s="26">
        <f t="shared" si="1"/>
        <v>0</v>
      </c>
      <c r="R24" s="293">
        <f t="shared" si="1"/>
        <v>0</v>
      </c>
      <c r="S24" s="294"/>
      <c r="T24" s="118">
        <f t="shared" si="2"/>
        <v>0</v>
      </c>
      <c r="U24" s="28">
        <f t="shared" si="2"/>
        <v>0</v>
      </c>
      <c r="V24" s="29">
        <f t="shared" si="2"/>
        <v>0</v>
      </c>
      <c r="W24" s="28">
        <f t="shared" si="2"/>
        <v>0</v>
      </c>
      <c r="X24" s="295">
        <f t="shared" si="2"/>
        <v>0</v>
      </c>
      <c r="Y24" s="296"/>
      <c r="Z24" s="297"/>
      <c r="AA24" s="25"/>
      <c r="AB24" s="25"/>
      <c r="AC24" s="32"/>
    </row>
    <row r="25" spans="1:29" ht="26.1" customHeight="1" x14ac:dyDescent="0.15">
      <c r="A25" s="6">
        <v>9</v>
      </c>
      <c r="B25" s="105"/>
      <c r="C25" s="265"/>
      <c r="D25" s="266"/>
      <c r="E25" s="124"/>
      <c r="F25" s="106"/>
      <c r="G25" s="107"/>
      <c r="H25" s="106"/>
      <c r="I25" s="263">
        <f t="shared" si="0"/>
        <v>0</v>
      </c>
      <c r="J25" s="263"/>
      <c r="K25" s="264"/>
      <c r="L25" s="25"/>
      <c r="M25" s="25"/>
      <c r="N25" s="32"/>
      <c r="P25" s="6">
        <v>9</v>
      </c>
      <c r="Q25" s="26">
        <f t="shared" si="1"/>
        <v>0</v>
      </c>
      <c r="R25" s="293">
        <f t="shared" si="1"/>
        <v>0</v>
      </c>
      <c r="S25" s="294"/>
      <c r="T25" s="118">
        <f t="shared" si="2"/>
        <v>0</v>
      </c>
      <c r="U25" s="28">
        <f t="shared" si="2"/>
        <v>0</v>
      </c>
      <c r="V25" s="29">
        <f t="shared" si="2"/>
        <v>0</v>
      </c>
      <c r="W25" s="28">
        <f t="shared" si="2"/>
        <v>0</v>
      </c>
      <c r="X25" s="295">
        <f t="shared" si="2"/>
        <v>0</v>
      </c>
      <c r="Y25" s="296"/>
      <c r="Z25" s="297"/>
      <c r="AA25" s="25"/>
      <c r="AB25" s="25"/>
      <c r="AC25" s="32"/>
    </row>
    <row r="26" spans="1:29" ht="26.1" customHeight="1" x14ac:dyDescent="0.15">
      <c r="A26" s="6">
        <v>10</v>
      </c>
      <c r="B26" s="105"/>
      <c r="C26" s="265"/>
      <c r="D26" s="266"/>
      <c r="E26" s="124"/>
      <c r="F26" s="106"/>
      <c r="G26" s="107"/>
      <c r="H26" s="106"/>
      <c r="I26" s="263">
        <f t="shared" si="0"/>
        <v>0</v>
      </c>
      <c r="J26" s="263"/>
      <c r="K26" s="264"/>
      <c r="L26" s="25"/>
      <c r="M26" s="25"/>
      <c r="N26" s="32"/>
      <c r="P26" s="6">
        <v>10</v>
      </c>
      <c r="Q26" s="26">
        <f t="shared" si="1"/>
        <v>0</v>
      </c>
      <c r="R26" s="293">
        <f t="shared" si="1"/>
        <v>0</v>
      </c>
      <c r="S26" s="294"/>
      <c r="T26" s="118">
        <f t="shared" si="2"/>
        <v>0</v>
      </c>
      <c r="U26" s="28">
        <f t="shared" si="2"/>
        <v>0</v>
      </c>
      <c r="V26" s="29">
        <f t="shared" si="2"/>
        <v>0</v>
      </c>
      <c r="W26" s="28">
        <f t="shared" si="2"/>
        <v>0</v>
      </c>
      <c r="X26" s="295">
        <f t="shared" si="2"/>
        <v>0</v>
      </c>
      <c r="Y26" s="296"/>
      <c r="Z26" s="297"/>
      <c r="AA26" s="25"/>
      <c r="AB26" s="25"/>
      <c r="AC26" s="32"/>
    </row>
    <row r="27" spans="1:29" ht="26.1" customHeight="1" x14ac:dyDescent="0.15">
      <c r="A27" s="6">
        <v>11</v>
      </c>
      <c r="B27" s="105"/>
      <c r="C27" s="265"/>
      <c r="D27" s="266"/>
      <c r="E27" s="124"/>
      <c r="F27" s="106"/>
      <c r="G27" s="107"/>
      <c r="H27" s="106"/>
      <c r="I27" s="263">
        <f t="shared" si="0"/>
        <v>0</v>
      </c>
      <c r="J27" s="263"/>
      <c r="K27" s="264"/>
      <c r="L27" s="25"/>
      <c r="M27" s="25"/>
      <c r="N27" s="32"/>
      <c r="P27" s="6">
        <v>11</v>
      </c>
      <c r="Q27" s="26">
        <f t="shared" si="1"/>
        <v>0</v>
      </c>
      <c r="R27" s="293">
        <f t="shared" si="1"/>
        <v>0</v>
      </c>
      <c r="S27" s="294"/>
      <c r="T27" s="118">
        <f t="shared" si="2"/>
        <v>0</v>
      </c>
      <c r="U27" s="28">
        <f t="shared" si="2"/>
        <v>0</v>
      </c>
      <c r="V27" s="29">
        <f t="shared" si="2"/>
        <v>0</v>
      </c>
      <c r="W27" s="28">
        <f t="shared" si="2"/>
        <v>0</v>
      </c>
      <c r="X27" s="295">
        <f t="shared" si="2"/>
        <v>0</v>
      </c>
      <c r="Y27" s="296"/>
      <c r="Z27" s="297"/>
      <c r="AA27" s="25"/>
      <c r="AB27" s="25"/>
      <c r="AC27" s="32"/>
    </row>
    <row r="28" spans="1:29" ht="26.1" customHeight="1" x14ac:dyDescent="0.15">
      <c r="A28" s="6">
        <v>12</v>
      </c>
      <c r="B28" s="105"/>
      <c r="C28" s="265"/>
      <c r="D28" s="266"/>
      <c r="E28" s="124"/>
      <c r="F28" s="106"/>
      <c r="G28" s="107"/>
      <c r="H28" s="106"/>
      <c r="I28" s="263">
        <f t="shared" si="0"/>
        <v>0</v>
      </c>
      <c r="J28" s="263"/>
      <c r="K28" s="264"/>
      <c r="L28" s="25"/>
      <c r="M28" s="25"/>
      <c r="N28" s="32"/>
      <c r="P28" s="6">
        <v>12</v>
      </c>
      <c r="Q28" s="26">
        <f t="shared" si="1"/>
        <v>0</v>
      </c>
      <c r="R28" s="293">
        <f t="shared" si="1"/>
        <v>0</v>
      </c>
      <c r="S28" s="294"/>
      <c r="T28" s="118">
        <f t="shared" si="2"/>
        <v>0</v>
      </c>
      <c r="U28" s="28">
        <f t="shared" si="2"/>
        <v>0</v>
      </c>
      <c r="V28" s="29">
        <f t="shared" si="2"/>
        <v>0</v>
      </c>
      <c r="W28" s="28">
        <f t="shared" si="2"/>
        <v>0</v>
      </c>
      <c r="X28" s="295">
        <f t="shared" si="2"/>
        <v>0</v>
      </c>
      <c r="Y28" s="296"/>
      <c r="Z28" s="297"/>
      <c r="AA28" s="25"/>
      <c r="AB28" s="25"/>
      <c r="AC28" s="32"/>
    </row>
    <row r="29" spans="1:29" ht="26.1" customHeight="1" x14ac:dyDescent="0.15">
      <c r="A29" s="6">
        <v>13</v>
      </c>
      <c r="B29" s="105"/>
      <c r="C29" s="265"/>
      <c r="D29" s="266"/>
      <c r="E29" s="124"/>
      <c r="F29" s="106"/>
      <c r="G29" s="107"/>
      <c r="H29" s="106"/>
      <c r="I29" s="263">
        <f t="shared" si="0"/>
        <v>0</v>
      </c>
      <c r="J29" s="263"/>
      <c r="K29" s="264"/>
      <c r="L29" s="25"/>
      <c r="M29" s="25"/>
      <c r="N29" s="32"/>
      <c r="P29" s="6">
        <v>13</v>
      </c>
      <c r="Q29" s="26">
        <f t="shared" si="1"/>
        <v>0</v>
      </c>
      <c r="R29" s="293">
        <f t="shared" si="1"/>
        <v>0</v>
      </c>
      <c r="S29" s="294"/>
      <c r="T29" s="118">
        <f t="shared" si="2"/>
        <v>0</v>
      </c>
      <c r="U29" s="28">
        <f t="shared" si="2"/>
        <v>0</v>
      </c>
      <c r="V29" s="29">
        <f t="shared" si="2"/>
        <v>0</v>
      </c>
      <c r="W29" s="28">
        <f t="shared" si="2"/>
        <v>0</v>
      </c>
      <c r="X29" s="295">
        <f t="shared" si="2"/>
        <v>0</v>
      </c>
      <c r="Y29" s="296"/>
      <c r="Z29" s="297"/>
      <c r="AA29" s="25"/>
      <c r="AB29" s="25"/>
      <c r="AC29" s="32"/>
    </row>
    <row r="30" spans="1:29" ht="26.1" customHeight="1" x14ac:dyDescent="0.15">
      <c r="A30" s="6">
        <v>14</v>
      </c>
      <c r="B30" s="105"/>
      <c r="C30" s="265"/>
      <c r="D30" s="266"/>
      <c r="E30" s="124"/>
      <c r="F30" s="106"/>
      <c r="G30" s="107"/>
      <c r="H30" s="106"/>
      <c r="I30" s="263">
        <f t="shared" si="0"/>
        <v>0</v>
      </c>
      <c r="J30" s="263"/>
      <c r="K30" s="264"/>
      <c r="L30" s="25"/>
      <c r="M30" s="25"/>
      <c r="N30" s="32"/>
      <c r="P30" s="6">
        <v>14</v>
      </c>
      <c r="Q30" s="26">
        <f t="shared" si="1"/>
        <v>0</v>
      </c>
      <c r="R30" s="293">
        <f t="shared" si="1"/>
        <v>0</v>
      </c>
      <c r="S30" s="294"/>
      <c r="T30" s="118">
        <f t="shared" si="2"/>
        <v>0</v>
      </c>
      <c r="U30" s="28">
        <f t="shared" si="2"/>
        <v>0</v>
      </c>
      <c r="V30" s="29">
        <f t="shared" si="2"/>
        <v>0</v>
      </c>
      <c r="W30" s="28">
        <f t="shared" si="2"/>
        <v>0</v>
      </c>
      <c r="X30" s="295">
        <f t="shared" si="2"/>
        <v>0</v>
      </c>
      <c r="Y30" s="296"/>
      <c r="Z30" s="297"/>
      <c r="AA30" s="25"/>
      <c r="AB30" s="25"/>
      <c r="AC30" s="32"/>
    </row>
    <row r="31" spans="1:29" ht="26.1" customHeight="1" x14ac:dyDescent="0.15">
      <c r="A31" s="6">
        <v>15</v>
      </c>
      <c r="B31" s="105"/>
      <c r="C31" s="265"/>
      <c r="D31" s="266"/>
      <c r="E31" s="124"/>
      <c r="F31" s="106"/>
      <c r="G31" s="107"/>
      <c r="H31" s="106"/>
      <c r="I31" s="263">
        <f t="shared" si="0"/>
        <v>0</v>
      </c>
      <c r="J31" s="263"/>
      <c r="K31" s="264"/>
      <c r="L31" s="25"/>
      <c r="M31" s="25"/>
      <c r="N31" s="32"/>
      <c r="P31" s="6">
        <v>15</v>
      </c>
      <c r="Q31" s="26">
        <f t="shared" si="1"/>
        <v>0</v>
      </c>
      <c r="R31" s="293">
        <f t="shared" si="1"/>
        <v>0</v>
      </c>
      <c r="S31" s="294"/>
      <c r="T31" s="118">
        <f t="shared" si="2"/>
        <v>0</v>
      </c>
      <c r="U31" s="28">
        <f t="shared" si="2"/>
        <v>0</v>
      </c>
      <c r="V31" s="29">
        <f t="shared" si="2"/>
        <v>0</v>
      </c>
      <c r="W31" s="28">
        <f t="shared" si="2"/>
        <v>0</v>
      </c>
      <c r="X31" s="295">
        <f t="shared" si="2"/>
        <v>0</v>
      </c>
      <c r="Y31" s="296"/>
      <c r="Z31" s="297"/>
      <c r="AA31" s="25"/>
      <c r="AB31" s="25"/>
      <c r="AC31" s="32"/>
    </row>
    <row r="32" spans="1:29" ht="26.1" customHeight="1" x14ac:dyDescent="0.15">
      <c r="A32" s="6">
        <v>16</v>
      </c>
      <c r="B32" s="105"/>
      <c r="C32" s="265"/>
      <c r="D32" s="266"/>
      <c r="E32" s="124"/>
      <c r="F32" s="106"/>
      <c r="G32" s="107"/>
      <c r="H32" s="106"/>
      <c r="I32" s="263">
        <f t="shared" si="0"/>
        <v>0</v>
      </c>
      <c r="J32" s="263"/>
      <c r="K32" s="264"/>
      <c r="L32" s="25"/>
      <c r="M32" s="25"/>
      <c r="N32" s="32"/>
      <c r="P32" s="6">
        <v>16</v>
      </c>
      <c r="Q32" s="26">
        <f t="shared" si="1"/>
        <v>0</v>
      </c>
      <c r="R32" s="293">
        <f t="shared" si="1"/>
        <v>0</v>
      </c>
      <c r="S32" s="294"/>
      <c r="T32" s="118">
        <f t="shared" si="2"/>
        <v>0</v>
      </c>
      <c r="U32" s="28">
        <f t="shared" si="2"/>
        <v>0</v>
      </c>
      <c r="V32" s="29">
        <f t="shared" si="2"/>
        <v>0</v>
      </c>
      <c r="W32" s="28">
        <f t="shared" si="2"/>
        <v>0</v>
      </c>
      <c r="X32" s="295">
        <f t="shared" si="2"/>
        <v>0</v>
      </c>
      <c r="Y32" s="296"/>
      <c r="Z32" s="297"/>
      <c r="AA32" s="25"/>
      <c r="AB32" s="25"/>
      <c r="AC32" s="32"/>
    </row>
    <row r="33" spans="1:29" ht="26.1" customHeight="1" x14ac:dyDescent="0.15">
      <c r="A33" s="6">
        <v>17</v>
      </c>
      <c r="B33" s="105"/>
      <c r="C33" s="265"/>
      <c r="D33" s="266"/>
      <c r="E33" s="124"/>
      <c r="F33" s="106"/>
      <c r="G33" s="107"/>
      <c r="H33" s="106"/>
      <c r="I33" s="263">
        <f t="shared" si="0"/>
        <v>0</v>
      </c>
      <c r="J33" s="263"/>
      <c r="K33" s="264"/>
      <c r="L33" s="25"/>
      <c r="M33" s="25"/>
      <c r="N33" s="32"/>
      <c r="P33" s="6">
        <v>17</v>
      </c>
      <c r="Q33" s="26">
        <f t="shared" si="1"/>
        <v>0</v>
      </c>
      <c r="R33" s="293">
        <f t="shared" si="1"/>
        <v>0</v>
      </c>
      <c r="S33" s="294"/>
      <c r="T33" s="118">
        <f t="shared" si="2"/>
        <v>0</v>
      </c>
      <c r="U33" s="28">
        <f t="shared" si="2"/>
        <v>0</v>
      </c>
      <c r="V33" s="29">
        <f t="shared" si="2"/>
        <v>0</v>
      </c>
      <c r="W33" s="28">
        <f t="shared" si="2"/>
        <v>0</v>
      </c>
      <c r="X33" s="295">
        <f t="shared" si="2"/>
        <v>0</v>
      </c>
      <c r="Y33" s="296"/>
      <c r="Z33" s="297"/>
      <c r="AA33" s="25"/>
      <c r="AB33" s="25"/>
      <c r="AC33" s="32"/>
    </row>
    <row r="34" spans="1:29" ht="26.1" customHeight="1" x14ac:dyDescent="0.15">
      <c r="A34" s="6">
        <v>18</v>
      </c>
      <c r="B34" s="105"/>
      <c r="C34" s="265"/>
      <c r="D34" s="266"/>
      <c r="E34" s="124"/>
      <c r="F34" s="106"/>
      <c r="G34" s="107"/>
      <c r="H34" s="106"/>
      <c r="I34" s="263">
        <f t="shared" si="0"/>
        <v>0</v>
      </c>
      <c r="J34" s="263"/>
      <c r="K34" s="264"/>
      <c r="L34" s="25"/>
      <c r="M34" s="25"/>
      <c r="N34" s="32"/>
      <c r="P34" s="6">
        <v>18</v>
      </c>
      <c r="Q34" s="26">
        <f t="shared" si="1"/>
        <v>0</v>
      </c>
      <c r="R34" s="293">
        <f t="shared" si="1"/>
        <v>0</v>
      </c>
      <c r="S34" s="294"/>
      <c r="T34" s="118">
        <f t="shared" si="2"/>
        <v>0</v>
      </c>
      <c r="U34" s="28">
        <f t="shared" si="2"/>
        <v>0</v>
      </c>
      <c r="V34" s="29">
        <f t="shared" si="2"/>
        <v>0</v>
      </c>
      <c r="W34" s="28">
        <f t="shared" si="2"/>
        <v>0</v>
      </c>
      <c r="X34" s="295">
        <f t="shared" si="2"/>
        <v>0</v>
      </c>
      <c r="Y34" s="296"/>
      <c r="Z34" s="297"/>
      <c r="AA34" s="25"/>
      <c r="AB34" s="25"/>
      <c r="AC34" s="32"/>
    </row>
    <row r="35" spans="1:29" ht="26.1" customHeight="1" x14ac:dyDescent="0.15">
      <c r="A35" s="6">
        <v>19</v>
      </c>
      <c r="B35" s="105"/>
      <c r="C35" s="265"/>
      <c r="D35" s="266"/>
      <c r="E35" s="124"/>
      <c r="F35" s="106"/>
      <c r="G35" s="107"/>
      <c r="H35" s="106"/>
      <c r="I35" s="263">
        <f t="shared" si="0"/>
        <v>0</v>
      </c>
      <c r="J35" s="263"/>
      <c r="K35" s="264"/>
      <c r="L35" s="25"/>
      <c r="M35" s="25"/>
      <c r="N35" s="32"/>
      <c r="P35" s="6">
        <v>19</v>
      </c>
      <c r="Q35" s="26">
        <f t="shared" si="1"/>
        <v>0</v>
      </c>
      <c r="R35" s="293">
        <f t="shared" si="1"/>
        <v>0</v>
      </c>
      <c r="S35" s="294"/>
      <c r="T35" s="118">
        <f t="shared" si="2"/>
        <v>0</v>
      </c>
      <c r="U35" s="28">
        <f t="shared" si="2"/>
        <v>0</v>
      </c>
      <c r="V35" s="29">
        <f t="shared" si="2"/>
        <v>0</v>
      </c>
      <c r="W35" s="28">
        <f t="shared" si="2"/>
        <v>0</v>
      </c>
      <c r="X35" s="295">
        <f t="shared" si="2"/>
        <v>0</v>
      </c>
      <c r="Y35" s="296"/>
      <c r="Z35" s="297"/>
      <c r="AA35" s="25"/>
      <c r="AB35" s="25"/>
      <c r="AC35" s="32"/>
    </row>
    <row r="36" spans="1:29" ht="26.1" customHeight="1" thickBot="1" x14ac:dyDescent="0.2">
      <c r="A36" s="6">
        <v>20</v>
      </c>
      <c r="B36" s="108"/>
      <c r="C36" s="257"/>
      <c r="D36" s="258"/>
      <c r="E36" s="125"/>
      <c r="F36" s="109"/>
      <c r="G36" s="110"/>
      <c r="H36" s="109"/>
      <c r="I36" s="274">
        <f t="shared" si="0"/>
        <v>0</v>
      </c>
      <c r="J36" s="274"/>
      <c r="K36" s="275"/>
      <c r="L36" s="24"/>
      <c r="M36" s="16"/>
      <c r="N36" s="33"/>
      <c r="P36" s="6">
        <v>20</v>
      </c>
      <c r="Q36" s="27">
        <f t="shared" si="1"/>
        <v>0</v>
      </c>
      <c r="R36" s="302">
        <f t="shared" si="1"/>
        <v>0</v>
      </c>
      <c r="S36" s="303"/>
      <c r="T36" s="117">
        <f t="shared" si="2"/>
        <v>0</v>
      </c>
      <c r="U36" s="30">
        <f t="shared" si="2"/>
        <v>0</v>
      </c>
      <c r="V36" s="31">
        <f t="shared" si="2"/>
        <v>0</v>
      </c>
      <c r="W36" s="30">
        <f t="shared" si="2"/>
        <v>0</v>
      </c>
      <c r="X36" s="304">
        <f t="shared" si="2"/>
        <v>0</v>
      </c>
      <c r="Y36" s="305"/>
      <c r="Z36" s="306"/>
      <c r="AA36" s="24"/>
      <c r="AB36" s="16"/>
      <c r="AC36" s="33"/>
    </row>
    <row r="37" spans="1:29" ht="26.1" customHeight="1" thickBot="1" x14ac:dyDescent="0.2">
      <c r="B37" s="1"/>
      <c r="C37" s="1"/>
      <c r="D37" s="1"/>
      <c r="E37" s="1"/>
      <c r="F37" s="1"/>
      <c r="G37" s="1"/>
      <c r="H37" s="9" t="s">
        <v>7</v>
      </c>
      <c r="I37" s="259">
        <f>SUM(I17:K36)</f>
        <v>0</v>
      </c>
      <c r="J37" s="260"/>
      <c r="K37" s="261"/>
      <c r="L37" s="57"/>
      <c r="M37" s="115"/>
      <c r="N37" s="115"/>
      <c r="Q37" s="1"/>
      <c r="R37" s="1"/>
      <c r="S37" s="1"/>
      <c r="T37" s="1"/>
      <c r="U37" s="1"/>
      <c r="V37" s="1"/>
      <c r="W37" s="9" t="s">
        <v>7</v>
      </c>
      <c r="X37" s="307">
        <f>SUM(X17:Z36)</f>
        <v>0</v>
      </c>
      <c r="Y37" s="308"/>
      <c r="Z37" s="309"/>
      <c r="AA37" s="57"/>
      <c r="AB37" s="115"/>
      <c r="AC37" s="115"/>
    </row>
    <row r="38" spans="1:29" x14ac:dyDescent="0.1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s="1" customFormat="1" ht="4.5" customHeight="1" x14ac:dyDescent="0.15">
      <c r="B39" s="315" t="s">
        <v>43</v>
      </c>
      <c r="C39" s="262" t="s">
        <v>23</v>
      </c>
      <c r="D39" s="169" t="s">
        <v>25</v>
      </c>
      <c r="E39" s="310"/>
      <c r="F39" s="169" t="s">
        <v>24</v>
      </c>
      <c r="G39" s="310"/>
      <c r="H39" s="310"/>
      <c r="I39" s="310"/>
      <c r="J39" s="319"/>
      <c r="K39" s="310" t="s">
        <v>26</v>
      </c>
      <c r="L39" s="310"/>
      <c r="M39" s="310"/>
      <c r="N39" s="18"/>
      <c r="Q39" s="315" t="s">
        <v>43</v>
      </c>
      <c r="R39" s="262" t="s">
        <v>23</v>
      </c>
      <c r="S39" s="169" t="s">
        <v>25</v>
      </c>
      <c r="T39" s="310"/>
      <c r="U39" s="169" t="s">
        <v>24</v>
      </c>
      <c r="V39" s="310"/>
      <c r="W39" s="310"/>
      <c r="X39" s="310"/>
      <c r="Y39" s="319"/>
      <c r="Z39" s="310" t="s">
        <v>26</v>
      </c>
      <c r="AA39" s="310"/>
      <c r="AB39" s="310"/>
      <c r="AC39" s="18"/>
    </row>
    <row r="40" spans="1:29" s="1" customFormat="1" ht="15" customHeight="1" x14ac:dyDescent="0.15">
      <c r="B40" s="316"/>
      <c r="C40" s="262"/>
      <c r="D40" s="320"/>
      <c r="E40" s="226"/>
      <c r="F40" s="320"/>
      <c r="G40" s="226"/>
      <c r="H40" s="226"/>
      <c r="I40" s="226"/>
      <c r="J40" s="321"/>
      <c r="K40" s="226"/>
      <c r="L40" s="226"/>
      <c r="M40" s="226"/>
      <c r="N40" s="96" t="s">
        <v>27</v>
      </c>
      <c r="Q40" s="316"/>
      <c r="R40" s="262"/>
      <c r="S40" s="320"/>
      <c r="T40" s="226"/>
      <c r="U40" s="320"/>
      <c r="V40" s="226"/>
      <c r="W40" s="226"/>
      <c r="X40" s="226"/>
      <c r="Y40" s="321"/>
      <c r="Z40" s="226"/>
      <c r="AA40" s="226"/>
      <c r="AB40" s="226"/>
      <c r="AC40" s="96" t="s">
        <v>27</v>
      </c>
    </row>
    <row r="41" spans="1:29" s="1" customFormat="1" x14ac:dyDescent="0.15">
      <c r="B41" s="317"/>
      <c r="C41" s="262"/>
      <c r="D41" s="162"/>
      <c r="E41" s="162"/>
      <c r="F41" s="161"/>
      <c r="G41" s="162"/>
      <c r="H41" s="162"/>
      <c r="I41" s="162"/>
      <c r="J41" s="163"/>
      <c r="K41" s="311"/>
      <c r="L41" s="311"/>
      <c r="M41" s="311"/>
      <c r="N41" s="312"/>
      <c r="Q41" s="317"/>
      <c r="R41" s="262"/>
      <c r="S41" s="162"/>
      <c r="T41" s="162"/>
      <c r="U41" s="161"/>
      <c r="V41" s="162"/>
      <c r="W41" s="162"/>
      <c r="X41" s="162"/>
      <c r="Y41" s="163"/>
      <c r="Z41" s="311"/>
      <c r="AA41" s="311"/>
      <c r="AB41" s="311"/>
      <c r="AC41" s="312"/>
    </row>
    <row r="42" spans="1:29" s="1" customFormat="1" ht="17.100000000000001" customHeight="1" x14ac:dyDescent="0.15">
      <c r="B42" s="317"/>
      <c r="C42" s="262"/>
      <c r="D42" s="162"/>
      <c r="E42" s="162"/>
      <c r="F42" s="161"/>
      <c r="G42" s="162"/>
      <c r="H42" s="162"/>
      <c r="I42" s="162"/>
      <c r="J42" s="163"/>
      <c r="K42" s="311"/>
      <c r="L42" s="311"/>
      <c r="M42" s="311"/>
      <c r="N42" s="313"/>
      <c r="Q42" s="317"/>
      <c r="R42" s="262"/>
      <c r="S42" s="162"/>
      <c r="T42" s="162"/>
      <c r="U42" s="161"/>
      <c r="V42" s="162"/>
      <c r="W42" s="162"/>
      <c r="X42" s="162"/>
      <c r="Y42" s="163"/>
      <c r="Z42" s="311"/>
      <c r="AA42" s="311"/>
      <c r="AB42" s="311"/>
      <c r="AC42" s="313"/>
    </row>
    <row r="43" spans="1:29" s="1" customFormat="1" ht="14.25" customHeight="1" x14ac:dyDescent="0.15">
      <c r="B43" s="318"/>
      <c r="C43" s="262"/>
      <c r="D43" s="165"/>
      <c r="E43" s="165"/>
      <c r="F43" s="164"/>
      <c r="G43" s="165"/>
      <c r="H43" s="165"/>
      <c r="I43" s="165"/>
      <c r="J43" s="166"/>
      <c r="K43" s="226"/>
      <c r="L43" s="226"/>
      <c r="M43" s="226"/>
      <c r="N43" s="314"/>
      <c r="Q43" s="318"/>
      <c r="R43" s="262"/>
      <c r="S43" s="165"/>
      <c r="T43" s="165"/>
      <c r="U43" s="164"/>
      <c r="V43" s="165"/>
      <c r="W43" s="165"/>
      <c r="X43" s="165"/>
      <c r="Y43" s="166"/>
      <c r="Z43" s="226"/>
      <c r="AA43" s="226"/>
      <c r="AB43" s="226"/>
      <c r="AC43" s="314"/>
    </row>
    <row r="44" spans="1:29" ht="7.5" customHeight="1" x14ac:dyDescent="0.15"/>
  </sheetData>
  <sheetProtection sheet="1" formatCells="0"/>
  <mergeCells count="124">
    <mergeCell ref="R41:R43"/>
    <mergeCell ref="S41:T43"/>
    <mergeCell ref="U41:Y43"/>
    <mergeCell ref="Z41:AB43"/>
    <mergeCell ref="AC41:AC43"/>
    <mergeCell ref="R39:R40"/>
    <mergeCell ref="Z39:AB40"/>
    <mergeCell ref="D39:E40"/>
    <mergeCell ref="F39:J40"/>
    <mergeCell ref="S39:T40"/>
    <mergeCell ref="U39:Y40"/>
    <mergeCell ref="B39:B43"/>
    <mergeCell ref="C39:C40"/>
    <mergeCell ref="K39:M40"/>
    <mergeCell ref="Q39:Q43"/>
    <mergeCell ref="C41:C43"/>
    <mergeCell ref="D41:E43"/>
    <mergeCell ref="F41:J43"/>
    <mergeCell ref="K41:M43"/>
    <mergeCell ref="C36:D36"/>
    <mergeCell ref="I36:K36"/>
    <mergeCell ref="N41:N43"/>
    <mergeCell ref="R36:S36"/>
    <mergeCell ref="X36:Z36"/>
    <mergeCell ref="I37:K37"/>
    <mergeCell ref="X37:Z37"/>
    <mergeCell ref="C34:D34"/>
    <mergeCell ref="I34:K34"/>
    <mergeCell ref="R34:S34"/>
    <mergeCell ref="X34:Z34"/>
    <mergeCell ref="C35:D35"/>
    <mergeCell ref="I35:K35"/>
    <mergeCell ref="R35:S35"/>
    <mergeCell ref="X35:Z35"/>
    <mergeCell ref="C32:D32"/>
    <mergeCell ref="I32:K32"/>
    <mergeCell ref="R32:S32"/>
    <mergeCell ref="X32:Z32"/>
    <mergeCell ref="C33:D33"/>
    <mergeCell ref="I33:K33"/>
    <mergeCell ref="R33:S33"/>
    <mergeCell ref="X33:Z33"/>
    <mergeCell ref="C30:D30"/>
    <mergeCell ref="I30:K30"/>
    <mergeCell ref="R30:S30"/>
    <mergeCell ref="X30:Z30"/>
    <mergeCell ref="C31:D31"/>
    <mergeCell ref="I31:K31"/>
    <mergeCell ref="R31:S31"/>
    <mergeCell ref="X31:Z31"/>
    <mergeCell ref="C28:D28"/>
    <mergeCell ref="I28:K28"/>
    <mergeCell ref="R28:S28"/>
    <mergeCell ref="X28:Z28"/>
    <mergeCell ref="C29:D29"/>
    <mergeCell ref="I29:K29"/>
    <mergeCell ref="R29:S29"/>
    <mergeCell ref="X29:Z29"/>
    <mergeCell ref="C26:D26"/>
    <mergeCell ref="I26:K26"/>
    <mergeCell ref="R26:S26"/>
    <mergeCell ref="X26:Z26"/>
    <mergeCell ref="C27:D27"/>
    <mergeCell ref="I27:K27"/>
    <mergeCell ref="R27:S27"/>
    <mergeCell ref="X27:Z27"/>
    <mergeCell ref="C24:D24"/>
    <mergeCell ref="I24:K24"/>
    <mergeCell ref="R24:S24"/>
    <mergeCell ref="X24:Z24"/>
    <mergeCell ref="C25:D25"/>
    <mergeCell ref="I25:K25"/>
    <mergeCell ref="R25:S25"/>
    <mergeCell ref="X25:Z25"/>
    <mergeCell ref="C22:D22"/>
    <mergeCell ref="I22:K22"/>
    <mergeCell ref="R22:S22"/>
    <mergeCell ref="X22:Z22"/>
    <mergeCell ref="C23:D23"/>
    <mergeCell ref="I23:K23"/>
    <mergeCell ref="R23:S23"/>
    <mergeCell ref="X23:Z23"/>
    <mergeCell ref="C20:D20"/>
    <mergeCell ref="I20:K20"/>
    <mergeCell ref="R20:S20"/>
    <mergeCell ref="X20:Z20"/>
    <mergeCell ref="C21:D21"/>
    <mergeCell ref="I21:K21"/>
    <mergeCell ref="R21:S21"/>
    <mergeCell ref="X21:Z21"/>
    <mergeCell ref="C18:D18"/>
    <mergeCell ref="I18:K18"/>
    <mergeCell ref="R18:S18"/>
    <mergeCell ref="X18:Z18"/>
    <mergeCell ref="C19:D19"/>
    <mergeCell ref="I19:K19"/>
    <mergeCell ref="R19:S19"/>
    <mergeCell ref="X19:Z19"/>
    <mergeCell ref="X16:Z16"/>
    <mergeCell ref="AA16:AB16"/>
    <mergeCell ref="C17:D17"/>
    <mergeCell ref="I17:K17"/>
    <mergeCell ref="R17:S17"/>
    <mergeCell ref="X17:Z17"/>
    <mergeCell ref="B14:C14"/>
    <mergeCell ref="Q14:R14"/>
    <mergeCell ref="C16:D16"/>
    <mergeCell ref="I16:K16"/>
    <mergeCell ref="L16:M16"/>
    <mergeCell ref="R16:S16"/>
    <mergeCell ref="D9:E9"/>
    <mergeCell ref="S9:T9"/>
    <mergeCell ref="B11:C11"/>
    <mergeCell ref="D11:E12"/>
    <mergeCell ref="Q11:R11"/>
    <mergeCell ref="S11:T12"/>
    <mergeCell ref="B12:C12"/>
    <mergeCell ref="Q12:R12"/>
    <mergeCell ref="A2:O2"/>
    <mergeCell ref="P2:AD2"/>
    <mergeCell ref="K3:M3"/>
    <mergeCell ref="Z3:AB3"/>
    <mergeCell ref="I5:M5"/>
    <mergeCell ref="X5:AB5"/>
  </mergeCells>
  <phoneticPr fontId="1"/>
  <conditionalFormatting sqref="F20">
    <cfRule type="expression" dxfId="1259" priority="147">
      <formula>"e8 -int(e8) &gt; 0"</formula>
    </cfRule>
    <cfRule type="expression" dxfId="1258" priority="148">
      <formula>"e8 -int(e8) &gt; 0"</formula>
    </cfRule>
    <cfRule type="expression" priority="165">
      <formula>"f20 -int(f20) &gt; 0"</formula>
    </cfRule>
    <cfRule type="expression" priority="168">
      <formula>"e8 -int(e8) &gt; 0"</formula>
    </cfRule>
  </conditionalFormatting>
  <conditionalFormatting sqref="F17:F36">
    <cfRule type="expression" dxfId="1257" priority="161">
      <formula>"e8 -int(e8) &gt; 0"</formula>
    </cfRule>
    <cfRule type="expression" dxfId="1256" priority="162">
      <formula>"f19 -int(f19) &gt; 0"</formula>
    </cfRule>
    <cfRule type="expression" priority="166">
      <formula>"e8 -int(e8) &gt; 0"</formula>
    </cfRule>
    <cfRule type="expression" priority="167">
      <formula>"e8 -int(e8) &gt; 0"</formula>
    </cfRule>
  </conditionalFormatting>
  <conditionalFormatting sqref="F17:F36">
    <cfRule type="expression" priority="163">
      <formula>"f20 -int(f20) &gt; 0"</formula>
    </cfRule>
    <cfRule type="expression" priority="164">
      <formula>"e8 -int(e8) &gt; 0"</formula>
    </cfRule>
  </conditionalFormatting>
  <conditionalFormatting sqref="F20">
    <cfRule type="expression" dxfId="1255" priority="157">
      <formula>"e8 -int(e8) &gt; 0"</formula>
    </cfRule>
    <cfRule type="expression" dxfId="1254" priority="158">
      <formula>"f19 -int(f19) &gt; 0"</formula>
    </cfRule>
    <cfRule type="expression" priority="159">
      <formula>"e8 -int(e8) &gt; 0"</formula>
    </cfRule>
    <cfRule type="expression" priority="160">
      <formula>"e8 -int(e8) &gt; 0"</formula>
    </cfRule>
  </conditionalFormatting>
  <conditionalFormatting sqref="F20">
    <cfRule type="expression" priority="155">
      <formula>"f20 -int(f20) &gt; 0"</formula>
    </cfRule>
    <cfRule type="expression" priority="156">
      <formula>"e8 -int(e8) &gt; 0"</formula>
    </cfRule>
  </conditionalFormatting>
  <conditionalFormatting sqref="F20">
    <cfRule type="expression" dxfId="1253" priority="151">
      <formula>"e8 -int(e8) &gt; 0"</formula>
    </cfRule>
    <cfRule type="expression" dxfId="1252" priority="152">
      <formula>"f19 -int(f19) &gt; 0"</formula>
    </cfRule>
    <cfRule type="expression" priority="153">
      <formula>"e8 -int(e8) &gt; 0"</formula>
    </cfRule>
    <cfRule type="expression" priority="154">
      <formula>"e8 -int(e8) &gt; 0"</formula>
    </cfRule>
  </conditionalFormatting>
  <conditionalFormatting sqref="F20">
    <cfRule type="expression" priority="149">
      <formula>"f20 -int(f20) &gt; 0"</formula>
    </cfRule>
    <cfRule type="expression" priority="150">
      <formula>"e8 -int(e8) &gt; 0"</formula>
    </cfRule>
  </conditionalFormatting>
  <conditionalFormatting sqref="F21">
    <cfRule type="expression" dxfId="1251" priority="142">
      <formula>"IF(RIGHT(TEXT(f21,""0.#""),1)=""."",FALSE,TRUE) )"</formula>
    </cfRule>
    <cfRule type="expression" dxfId="1250" priority="143">
      <formula>IF(RIGHT(TEXT(F21,"0.#"),1)=".",TRUE,FALSE)</formula>
    </cfRule>
    <cfRule type="expression" dxfId="1249" priority="144">
      <formula>"f21 -int(f21) &gt; 0"</formula>
    </cfRule>
    <cfRule type="expression" dxfId="1248" priority="145">
      <formula>"f21 -int(f21) &gt; 0"</formula>
    </cfRule>
    <cfRule type="expression" dxfId="1247" priority="146">
      <formula>"e8 -int(e8) &gt; 0"</formula>
    </cfRule>
  </conditionalFormatting>
  <conditionalFormatting sqref="F20">
    <cfRule type="expression" dxfId="1246" priority="137">
      <formula>"IF(RIGHT(TEXT(f21,""0.#""),1)=""."",FALSE,TRUE) )"</formula>
    </cfRule>
    <cfRule type="expression" dxfId="1245" priority="138">
      <formula>IF(RIGHT(TEXT(F20,"0.#"),1)=".",TRUE,FALSE)</formula>
    </cfRule>
    <cfRule type="expression" dxfId="1244" priority="139">
      <formula>"f21 -int(f21) &gt; 0"</formula>
    </cfRule>
    <cfRule type="expression" dxfId="1243" priority="140">
      <formula>"f21 -int(f21) &gt; 0"</formula>
    </cfRule>
    <cfRule type="expression" dxfId="1242" priority="141">
      <formula>"e8 -int(e8) &gt; 0"</formula>
    </cfRule>
  </conditionalFormatting>
  <conditionalFormatting sqref="F19">
    <cfRule type="expression" dxfId="1241" priority="132">
      <formula>"IF(RIGHT(TEXT(f21,""0.#""),1)=""."",FALSE,TRUE) )"</formula>
    </cfRule>
    <cfRule type="expression" dxfId="1240" priority="133">
      <formula>IF(RIGHT(TEXT(F19,"0.#"),1)=".",TRUE,FALSE)</formula>
    </cfRule>
    <cfRule type="expression" dxfId="1239" priority="134">
      <formula>"f21 -int(f21) &gt; 0"</formula>
    </cfRule>
    <cfRule type="expression" dxfId="1238" priority="135">
      <formula>"f21 -int(f21) &gt; 0"</formula>
    </cfRule>
    <cfRule type="expression" dxfId="1237" priority="136">
      <formula>"e8 -int(e8) &gt; 0"</formula>
    </cfRule>
  </conditionalFormatting>
  <conditionalFormatting sqref="F18">
    <cfRule type="expression" dxfId="1236" priority="128">
      <formula>"e8 -int(e8) &gt; 0"</formula>
    </cfRule>
    <cfRule type="expression" dxfId="1235" priority="129">
      <formula>"f19 -int(f19) &gt; 0"</formula>
    </cfRule>
    <cfRule type="expression" priority="130">
      <formula>"e8 -int(e8) &gt; 0"</formula>
    </cfRule>
    <cfRule type="expression" priority="131">
      <formula>"e8 -int(e8) &gt; 0"</formula>
    </cfRule>
  </conditionalFormatting>
  <conditionalFormatting sqref="F18">
    <cfRule type="expression" priority="126">
      <formula>"f20 -int(f20) &gt; 0"</formula>
    </cfRule>
    <cfRule type="expression" priority="127">
      <formula>"e8 -int(e8) &gt; 0"</formula>
    </cfRule>
  </conditionalFormatting>
  <conditionalFormatting sqref="F18">
    <cfRule type="expression" dxfId="1234" priority="121">
      <formula>"IF(RIGHT(TEXT(f21,""0.#""),1)=""."",FALSE,TRUE) )"</formula>
    </cfRule>
    <cfRule type="expression" dxfId="1233" priority="122">
      <formula>IF(RIGHT(TEXT(F18,"0.#"),1)=".",TRUE,FALSE)</formula>
    </cfRule>
    <cfRule type="expression" dxfId="1232" priority="123">
      <formula>"f21 -int(f21) &gt; 0"</formula>
    </cfRule>
    <cfRule type="expression" dxfId="1231" priority="124">
      <formula>"f21 -int(f21) &gt; 0"</formula>
    </cfRule>
    <cfRule type="expression" dxfId="1230" priority="125">
      <formula>"e8 -int(e8) &gt; 0"</formula>
    </cfRule>
  </conditionalFormatting>
  <conditionalFormatting sqref="F17:F36">
    <cfRule type="expression" dxfId="1229" priority="116">
      <formula>"IF(RIGHT(TEXT(f21,""0.#""),1)=""."",FALSE,TRUE) )"</formula>
    </cfRule>
    <cfRule type="expression" dxfId="1228" priority="117">
      <formula>IF(RIGHT(TEXT(F17,"0.#"),1)=".",TRUE,FALSE)</formula>
    </cfRule>
    <cfRule type="expression" dxfId="1227" priority="118">
      <formula>"f21 -int(f21) &gt; 0"</formula>
    </cfRule>
    <cfRule type="expression" dxfId="1226" priority="119">
      <formula>"f21 -int(f21) &gt; 0"</formula>
    </cfRule>
    <cfRule type="expression" dxfId="1225" priority="120">
      <formula>"e8 -int(e8) &gt; 0"</formula>
    </cfRule>
  </conditionalFormatting>
  <conditionalFormatting sqref="F22:F36">
    <cfRule type="expression" dxfId="1224" priority="111">
      <formula>"IF(RIGHT(TEXT(f21,""0.#""),1)=""."",FALSE,TRUE) )"</formula>
    </cfRule>
    <cfRule type="expression" dxfId="1223" priority="112">
      <formula>IF(RIGHT(TEXT(F22,"0.#"),1)=".",TRUE,FALSE)</formula>
    </cfRule>
    <cfRule type="expression" dxfId="1222" priority="113">
      <formula>"f21 -int(f21) &gt; 0"</formula>
    </cfRule>
    <cfRule type="expression" dxfId="1221" priority="114">
      <formula>"f21 -int(f21) &gt; 0"</formula>
    </cfRule>
    <cfRule type="expression" dxfId="1220" priority="115">
      <formula>"e8 -int(e8) &gt; 0"</formula>
    </cfRule>
  </conditionalFormatting>
  <conditionalFormatting sqref="F17:F36">
    <cfRule type="expression" dxfId="1219" priority="106">
      <formula>"IF(RIGHT(TEXT(f21,""0.#""),1)=""."",FALSE,TRUE) )"</formula>
    </cfRule>
    <cfRule type="expression" dxfId="1218" priority="107">
      <formula>IF(RIGHT(TEXT(F17,"0.#"),1)=".",TRUE,FALSE)</formula>
    </cfRule>
    <cfRule type="expression" dxfId="1217" priority="108">
      <formula>"f21 -int(f21) &gt; 0"</formula>
    </cfRule>
    <cfRule type="expression" dxfId="1216" priority="109">
      <formula>"f21 -int(f21) &gt; 0"</formula>
    </cfRule>
    <cfRule type="expression" dxfId="1215" priority="110">
      <formula>"e8 -int(e8) &gt; 0"</formula>
    </cfRule>
  </conditionalFormatting>
  <conditionalFormatting sqref="H17:H19">
    <cfRule type="expression" dxfId="1214" priority="102">
      <formula>"e8 -int(e8) &gt; 0"</formula>
    </cfRule>
    <cfRule type="expression" dxfId="1213" priority="103">
      <formula>"f19 -int(f19) &gt; 0"</formula>
    </cfRule>
    <cfRule type="expression" priority="104">
      <formula>"e8 -int(e8) &gt; 0"</formula>
    </cfRule>
    <cfRule type="expression" priority="105">
      <formula>"e8 -int(e8) &gt; 0"</formula>
    </cfRule>
  </conditionalFormatting>
  <conditionalFormatting sqref="H17:H19">
    <cfRule type="expression" priority="100">
      <formula>"f20 -int(f20) &gt; 0"</formula>
    </cfRule>
    <cfRule type="expression" priority="101">
      <formula>"e8 -int(e8) &gt; 0"</formula>
    </cfRule>
  </conditionalFormatting>
  <conditionalFormatting sqref="H17:H19">
    <cfRule type="expression" dxfId="1212" priority="95">
      <formula>"IF(RIGHT(TEXT(f21,""0.#""),1)=""."",FALSE,TRUE) )"</formula>
    </cfRule>
    <cfRule type="expression" dxfId="1211" priority="96">
      <formula>IF(RIGHT(TEXT(H17,"0.#"),1)=".",TRUE,FALSE)</formula>
    </cfRule>
    <cfRule type="expression" dxfId="1210" priority="97">
      <formula>"f21 -int(f21) &gt; 0"</formula>
    </cfRule>
    <cfRule type="expression" dxfId="1209" priority="98">
      <formula>"f21 -int(f21) &gt; 0"</formula>
    </cfRule>
    <cfRule type="expression" dxfId="1208" priority="99">
      <formula>"e8 -int(e8) &gt; 0"</formula>
    </cfRule>
  </conditionalFormatting>
  <conditionalFormatting sqref="H17:H19">
    <cfRule type="expression" dxfId="1207" priority="90">
      <formula>"IF(RIGHT(TEXT(f21,""0.#""),1)=""."",FALSE,TRUE) )"</formula>
    </cfRule>
    <cfRule type="expression" dxfId="1206" priority="91">
      <formula>IF(RIGHT(TEXT(H17,"0.#"),1)=".",TRUE,FALSE)</formula>
    </cfRule>
    <cfRule type="expression" dxfId="1205" priority="92">
      <formula>"f21 -int(f21) &gt; 0"</formula>
    </cfRule>
    <cfRule type="expression" dxfId="1204" priority="93">
      <formula>"f21 -int(f21) &gt; 0"</formula>
    </cfRule>
    <cfRule type="expression" dxfId="1203" priority="94">
      <formula>"e8 -int(e8) &gt; 0"</formula>
    </cfRule>
  </conditionalFormatting>
  <conditionalFormatting sqref="W18:W36">
    <cfRule type="expression" dxfId="1202" priority="24">
      <formula>"IF(RIGHT(TEXT(f21,""0.#""),1)=""."",FALSE,TRUE) )"</formula>
    </cfRule>
    <cfRule type="expression" dxfId="1201" priority="25">
      <formula>IF(RIGHT(TEXT(W18,"0.#"),1)=".",TRUE,FALSE)</formula>
    </cfRule>
    <cfRule type="expression" dxfId="1200" priority="26">
      <formula>"f21 -int(f21) &gt; 0"</formula>
    </cfRule>
    <cfRule type="expression" dxfId="1199" priority="27">
      <formula>"f21 -int(f21) &gt; 0"</formula>
    </cfRule>
    <cfRule type="expression" dxfId="1198" priority="28">
      <formula>"e8 -int(e8) &gt; 0"</formula>
    </cfRule>
  </conditionalFormatting>
  <conditionalFormatting sqref="X17:Z17">
    <cfRule type="cellIs" dxfId="1197" priority="89" operator="equal">
      <formula>0</formula>
    </cfRule>
  </conditionalFormatting>
  <conditionalFormatting sqref="U17">
    <cfRule type="expression" dxfId="1196" priority="83">
      <formula>"e8 -int(e8) &gt; 0"</formula>
    </cfRule>
    <cfRule type="expression" dxfId="1195" priority="84">
      <formula>"f19 -int(f19) &gt; 0"</formula>
    </cfRule>
    <cfRule type="expression" priority="87">
      <formula>"e8 -int(e8) &gt; 0"</formula>
    </cfRule>
    <cfRule type="expression" priority="88">
      <formula>"e8 -int(e8) &gt; 0"</formula>
    </cfRule>
  </conditionalFormatting>
  <conditionalFormatting sqref="U17">
    <cfRule type="expression" priority="85">
      <formula>"f20 -int(f20) &gt; 0"</formula>
    </cfRule>
    <cfRule type="expression" priority="86">
      <formula>"e8 -int(e8) &gt; 0"</formula>
    </cfRule>
  </conditionalFormatting>
  <conditionalFormatting sqref="U17">
    <cfRule type="expression" dxfId="1194" priority="78">
      <formula>"IF(RIGHT(TEXT(f21,""0.#""),1)=""."",FALSE,TRUE) )"</formula>
    </cfRule>
    <cfRule type="expression" dxfId="1193" priority="79">
      <formula>IF(RIGHT(TEXT(U17,"0.#"),1)=".",TRUE,FALSE)</formula>
    </cfRule>
    <cfRule type="expression" dxfId="1192" priority="80">
      <formula>"f21 -int(f21) &gt; 0"</formula>
    </cfRule>
    <cfRule type="expression" dxfId="1191" priority="81">
      <formula>"f21 -int(f21) &gt; 0"</formula>
    </cfRule>
    <cfRule type="expression" dxfId="1190" priority="82">
      <formula>"e8 -int(e8) &gt; 0"</formula>
    </cfRule>
  </conditionalFormatting>
  <conditionalFormatting sqref="U17">
    <cfRule type="expression" dxfId="1189" priority="73">
      <formula>"IF(RIGHT(TEXT(f21,""0.#""),1)=""."",FALSE,TRUE) )"</formula>
    </cfRule>
    <cfRule type="expression" dxfId="1188" priority="74">
      <formula>IF(RIGHT(TEXT(U17,"0.#"),1)=".",TRUE,FALSE)</formula>
    </cfRule>
    <cfRule type="expression" dxfId="1187" priority="75">
      <formula>"f21 -int(f21) &gt; 0"</formula>
    </cfRule>
    <cfRule type="expression" dxfId="1186" priority="76">
      <formula>"f21 -int(f21) &gt; 0"</formula>
    </cfRule>
    <cfRule type="expression" dxfId="1185" priority="77">
      <formula>"e8 -int(e8) &gt; 0"</formula>
    </cfRule>
  </conditionalFormatting>
  <conditionalFormatting sqref="W17">
    <cfRule type="expression" dxfId="1184" priority="69">
      <formula>"e8 -int(e8) &gt; 0"</formula>
    </cfRule>
    <cfRule type="expression" dxfId="1183" priority="70">
      <formula>"f19 -int(f19) &gt; 0"</formula>
    </cfRule>
    <cfRule type="expression" priority="71">
      <formula>"e8 -int(e8) &gt; 0"</formula>
    </cfRule>
    <cfRule type="expression" priority="72">
      <formula>"e8 -int(e8) &gt; 0"</formula>
    </cfRule>
  </conditionalFormatting>
  <conditionalFormatting sqref="W17">
    <cfRule type="expression" priority="67">
      <formula>"f20 -int(f20) &gt; 0"</formula>
    </cfRule>
    <cfRule type="expression" priority="68">
      <formula>"e8 -int(e8) &gt; 0"</formula>
    </cfRule>
  </conditionalFormatting>
  <conditionalFormatting sqref="W17">
    <cfRule type="expression" dxfId="1182" priority="62">
      <formula>"IF(RIGHT(TEXT(f21,""0.#""),1)=""."",FALSE,TRUE) )"</formula>
    </cfRule>
    <cfRule type="expression" dxfId="1181" priority="63">
      <formula>IF(RIGHT(TEXT(W17,"0.#"),1)=".",TRUE,FALSE)</formula>
    </cfRule>
    <cfRule type="expression" dxfId="1180" priority="64">
      <formula>"f21 -int(f21) &gt; 0"</formula>
    </cfRule>
    <cfRule type="expression" dxfId="1179" priority="65">
      <formula>"f21 -int(f21) &gt; 0"</formula>
    </cfRule>
    <cfRule type="expression" dxfId="1178" priority="66">
      <formula>"e8 -int(e8) &gt; 0"</formula>
    </cfRule>
  </conditionalFormatting>
  <conditionalFormatting sqref="W17">
    <cfRule type="expression" dxfId="1177" priority="57">
      <formula>"IF(RIGHT(TEXT(f21,""0.#""),1)=""."",FALSE,TRUE) )"</formula>
    </cfRule>
    <cfRule type="expression" dxfId="1176" priority="58">
      <formula>IF(RIGHT(TEXT(W17,"0.#"),1)=".",TRUE,FALSE)</formula>
    </cfRule>
    <cfRule type="expression" dxfId="1175" priority="59">
      <formula>"f21 -int(f21) &gt; 0"</formula>
    </cfRule>
    <cfRule type="expression" dxfId="1174" priority="60">
      <formula>"f21 -int(f21) &gt; 0"</formula>
    </cfRule>
    <cfRule type="expression" dxfId="1173" priority="61">
      <formula>"e8 -int(e8) &gt; 0"</formula>
    </cfRule>
  </conditionalFormatting>
  <conditionalFormatting sqref="W18:W36">
    <cfRule type="expression" dxfId="1172" priority="36">
      <formula>"e8 -int(e8) &gt; 0"</formula>
    </cfRule>
    <cfRule type="expression" dxfId="1171" priority="37">
      <formula>"f19 -int(f19) &gt; 0"</formula>
    </cfRule>
    <cfRule type="expression" priority="38">
      <formula>"e8 -int(e8) &gt; 0"</formula>
    </cfRule>
    <cfRule type="expression" priority="39">
      <formula>"e8 -int(e8) &gt; 0"</formula>
    </cfRule>
  </conditionalFormatting>
  <conditionalFormatting sqref="W18:W36">
    <cfRule type="expression" priority="34">
      <formula>"f20 -int(f20) &gt; 0"</formula>
    </cfRule>
    <cfRule type="expression" priority="35">
      <formula>"e8 -int(e8) &gt; 0"</formula>
    </cfRule>
  </conditionalFormatting>
  <conditionalFormatting sqref="W18:W36">
    <cfRule type="expression" dxfId="1170" priority="29">
      <formula>"IF(RIGHT(TEXT(f21,""0.#""),1)=""."",FALSE,TRUE) )"</formula>
    </cfRule>
    <cfRule type="expression" dxfId="1169" priority="30">
      <formula>IF(RIGHT(TEXT(W18,"0.#"),1)=".",TRUE,FALSE)</formula>
    </cfRule>
    <cfRule type="expression" dxfId="1168" priority="31">
      <formula>"f21 -int(f21) &gt; 0"</formula>
    </cfRule>
    <cfRule type="expression" dxfId="1167" priority="32">
      <formula>"f21 -int(f21) &gt; 0"</formula>
    </cfRule>
    <cfRule type="expression" dxfId="1166" priority="33">
      <formula>"e8 -int(e8) &gt; 0"</formula>
    </cfRule>
  </conditionalFormatting>
  <conditionalFormatting sqref="X18:Z36">
    <cfRule type="cellIs" dxfId="1165" priority="56" operator="equal">
      <formula>0</formula>
    </cfRule>
  </conditionalFormatting>
  <conditionalFormatting sqref="U18:U36">
    <cfRule type="expression" dxfId="1164" priority="50">
      <formula>"e8 -int(e8) &gt; 0"</formula>
    </cfRule>
    <cfRule type="expression" dxfId="1163" priority="51">
      <formula>"f19 -int(f19) &gt; 0"</formula>
    </cfRule>
    <cfRule type="expression" priority="54">
      <formula>"e8 -int(e8) &gt; 0"</formula>
    </cfRule>
    <cfRule type="expression" priority="55">
      <formula>"e8 -int(e8) &gt; 0"</formula>
    </cfRule>
  </conditionalFormatting>
  <conditionalFormatting sqref="U18:U36">
    <cfRule type="expression" priority="52">
      <formula>"f20 -int(f20) &gt; 0"</formula>
    </cfRule>
    <cfRule type="expression" priority="53">
      <formula>"e8 -int(e8) &gt; 0"</formula>
    </cfRule>
  </conditionalFormatting>
  <conditionalFormatting sqref="U18:U36">
    <cfRule type="expression" dxfId="1162" priority="45">
      <formula>"IF(RIGHT(TEXT(f21,""0.#""),1)=""."",FALSE,TRUE) )"</formula>
    </cfRule>
    <cfRule type="expression" dxfId="1161" priority="46">
      <formula>IF(RIGHT(TEXT(U18,"0.#"),1)=".",TRUE,FALSE)</formula>
    </cfRule>
    <cfRule type="expression" dxfId="1160" priority="47">
      <formula>"f21 -int(f21) &gt; 0"</formula>
    </cfRule>
    <cfRule type="expression" dxfId="1159" priority="48">
      <formula>"f21 -int(f21) &gt; 0"</formula>
    </cfRule>
    <cfRule type="expression" dxfId="1158" priority="49">
      <formula>"e8 -int(e8) &gt; 0"</formula>
    </cfRule>
  </conditionalFormatting>
  <conditionalFormatting sqref="U18:U36">
    <cfRule type="expression" dxfId="1157" priority="40">
      <formula>"IF(RIGHT(TEXT(f21,""0.#""),1)=""."",FALSE,TRUE) )"</formula>
    </cfRule>
    <cfRule type="expression" dxfId="1156" priority="41">
      <formula>IF(RIGHT(TEXT(U18,"0.#"),1)=".",TRUE,FALSE)</formula>
    </cfRule>
    <cfRule type="expression" dxfId="1155" priority="42">
      <formula>"f21 -int(f21) &gt; 0"</formula>
    </cfRule>
    <cfRule type="expression" dxfId="1154" priority="43">
      <formula>"f21 -int(f21) &gt; 0"</formula>
    </cfRule>
    <cfRule type="expression" dxfId="1153" priority="44">
      <formula>"e8 -int(e8) &gt; 0"</formula>
    </cfRule>
  </conditionalFormatting>
  <conditionalFormatting sqref="F20:F36">
    <cfRule type="expression" dxfId="1152" priority="19">
      <formula>"IF(RIGHT(TEXT(f21,""0.#""),1)=""."",FALSE,TRUE) )"</formula>
    </cfRule>
    <cfRule type="expression" dxfId="1151" priority="20">
      <formula>IF(RIGHT(TEXT(F20,"0.#"),1)=".",TRUE,FALSE)</formula>
    </cfRule>
    <cfRule type="expression" dxfId="1150" priority="21">
      <formula>"f21 -int(f21) &gt; 0"</formula>
    </cfRule>
    <cfRule type="expression" dxfId="1149" priority="22">
      <formula>"f21 -int(f21) &gt; 0"</formula>
    </cfRule>
    <cfRule type="expression" dxfId="1148" priority="23">
      <formula>"e8 -int(e8) &gt; 0"</formula>
    </cfRule>
  </conditionalFormatting>
  <conditionalFormatting sqref="H20:H36">
    <cfRule type="expression" dxfId="1147" priority="15">
      <formula>"e8 -int(e8) &gt; 0"</formula>
    </cfRule>
    <cfRule type="expression" dxfId="1146" priority="16">
      <formula>"f19 -int(f19) &gt; 0"</formula>
    </cfRule>
    <cfRule type="expression" priority="17">
      <formula>"e8 -int(e8) &gt; 0"</formula>
    </cfRule>
    <cfRule type="expression" priority="18">
      <formula>"e8 -int(e8) &gt; 0"</formula>
    </cfRule>
  </conditionalFormatting>
  <conditionalFormatting sqref="H20:H36">
    <cfRule type="expression" priority="13">
      <formula>"f20 -int(f20) &gt; 0"</formula>
    </cfRule>
    <cfRule type="expression" priority="14">
      <formula>"e8 -int(e8) &gt; 0"</formula>
    </cfRule>
  </conditionalFormatting>
  <conditionalFormatting sqref="H20:H36">
    <cfRule type="expression" dxfId="1145" priority="8">
      <formula>"IF(RIGHT(TEXT(f21,""0.#""),1)=""."",FALSE,TRUE) )"</formula>
    </cfRule>
    <cfRule type="expression" dxfId="1144" priority="9">
      <formula>IF(RIGHT(TEXT(H20,"0.#"),1)=".",TRUE,FALSE)</formula>
    </cfRule>
    <cfRule type="expression" dxfId="1143" priority="10">
      <formula>"f21 -int(f21) &gt; 0"</formula>
    </cfRule>
    <cfRule type="expression" dxfId="1142" priority="11">
      <formula>"f21 -int(f21) &gt; 0"</formula>
    </cfRule>
    <cfRule type="expression" dxfId="1141" priority="12">
      <formula>"e8 -int(e8) &gt; 0"</formula>
    </cfRule>
  </conditionalFormatting>
  <conditionalFormatting sqref="H20:H36">
    <cfRule type="expression" dxfId="1140" priority="3">
      <formula>"IF(RIGHT(TEXT(f21,""0.#""),1)=""."",FALSE,TRUE) )"</formula>
    </cfRule>
    <cfRule type="expression" dxfId="1139" priority="4">
      <formula>IF(RIGHT(TEXT(H20,"0.#"),1)=".",TRUE,FALSE)</formula>
    </cfRule>
    <cfRule type="expression" dxfId="1138" priority="5">
      <formula>"f21 -int(f21) &gt; 0"</formula>
    </cfRule>
    <cfRule type="expression" dxfId="1137" priority="6">
      <formula>"f21 -int(f21) &gt; 0"</formula>
    </cfRule>
    <cfRule type="expression" dxfId="1136" priority="7">
      <formula>"e8 -int(e8) &gt; 0"</formula>
    </cfRule>
  </conditionalFormatting>
  <conditionalFormatting sqref="I17:K36">
    <cfRule type="cellIs" dxfId="1135" priority="2" operator="equal">
      <formula>0</formula>
    </cfRule>
  </conditionalFormatting>
  <conditionalFormatting sqref="I17:K36">
    <cfRule type="cellIs" dxfId="1134" priority="1" operator="equal">
      <formula>0</formula>
    </cfRule>
  </conditionalFormatting>
  <pageMargins left="0.19685039370078741" right="0" top="0.55118110236220474" bottom="0.15748031496062992" header="0" footer="0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D36D2-DEC6-4DB0-8F9D-66E5179B402F}">
  <dimension ref="A1:AD44"/>
  <sheetViews>
    <sheetView showGridLines="0" showZeros="0" workbookViewId="0">
      <selection activeCell="A42" sqref="A42:XFD42"/>
    </sheetView>
  </sheetViews>
  <sheetFormatPr defaultRowHeight="13.5" x14ac:dyDescent="0.15"/>
  <cols>
    <col min="1" max="1" width="2.625" customWidth="1"/>
    <col min="2" max="2" width="4.625" customWidth="1"/>
    <col min="3" max="3" width="8.625" customWidth="1"/>
    <col min="4" max="4" width="9.625" customWidth="1"/>
    <col min="5" max="5" width="17.625" customWidth="1"/>
    <col min="6" max="6" width="7.625" customWidth="1"/>
    <col min="7" max="7" width="4.125" customWidth="1"/>
    <col min="9" max="9" width="6.625" customWidth="1"/>
    <col min="10" max="10" width="2.625" customWidth="1"/>
    <col min="11" max="13" width="6.625" customWidth="1"/>
    <col min="14" max="14" width="8.625" customWidth="1"/>
    <col min="15" max="15" width="0.375" customWidth="1"/>
    <col min="16" max="16" width="2.625" customWidth="1"/>
    <col min="17" max="17" width="4.625" customWidth="1"/>
    <col min="18" max="18" width="8.625" customWidth="1"/>
    <col min="19" max="19" width="9.625" customWidth="1"/>
    <col min="20" max="20" width="17.625" customWidth="1"/>
    <col min="21" max="21" width="7.625" customWidth="1"/>
    <col min="22" max="22" width="4.125" customWidth="1"/>
    <col min="24" max="24" width="6.625" customWidth="1"/>
    <col min="25" max="25" width="2.625" customWidth="1"/>
    <col min="26" max="28" width="6.625" customWidth="1"/>
    <col min="29" max="29" width="8.625" customWidth="1"/>
    <col min="30" max="30" width="0.375" customWidth="1"/>
  </cols>
  <sheetData>
    <row r="1" spans="1:30" ht="15" customHeight="1" x14ac:dyDescent="0.15"/>
    <row r="2" spans="1:30" ht="20.100000000000001" customHeight="1" x14ac:dyDescent="0.15">
      <c r="A2" s="240" t="s">
        <v>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 t="s">
        <v>8</v>
      </c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</row>
    <row r="3" spans="1:30" s="1" customFormat="1" x14ac:dyDescent="0.15">
      <c r="K3" s="276" t="s">
        <v>29</v>
      </c>
      <c r="L3" s="276"/>
      <c r="M3" s="276"/>
      <c r="Z3" s="276" t="s">
        <v>42</v>
      </c>
      <c r="AA3" s="276"/>
      <c r="AB3" s="276"/>
    </row>
    <row r="4" spans="1:30" s="1" customFormat="1" ht="14.25" x14ac:dyDescent="0.15">
      <c r="C4" s="43" t="s">
        <v>9</v>
      </c>
      <c r="R4" s="43" t="s">
        <v>9</v>
      </c>
    </row>
    <row r="5" spans="1:30" s="1" customFormat="1" x14ac:dyDescent="0.15">
      <c r="H5" s="8"/>
      <c r="I5" s="277"/>
      <c r="J5" s="277"/>
      <c r="K5" s="277"/>
      <c r="L5" s="277"/>
      <c r="M5" s="277"/>
      <c r="N5" s="130" t="s">
        <v>16</v>
      </c>
      <c r="W5" s="8"/>
      <c r="X5" s="291">
        <f>+I5</f>
        <v>0</v>
      </c>
      <c r="Y5" s="291"/>
      <c r="Z5" s="291"/>
      <c r="AA5" s="291"/>
      <c r="AB5" s="291"/>
      <c r="AC5" s="13" t="s">
        <v>16</v>
      </c>
    </row>
    <row r="6" spans="1:30" s="1" customFormat="1" ht="15" customHeight="1" x14ac:dyDescent="0.15">
      <c r="H6" s="9"/>
      <c r="I6" s="114"/>
      <c r="J6" s="11"/>
      <c r="K6" s="99"/>
      <c r="L6" s="114" t="s">
        <v>10</v>
      </c>
      <c r="M6" s="99"/>
      <c r="N6" s="12" t="s">
        <v>11</v>
      </c>
      <c r="W6" s="9"/>
      <c r="X6" s="114"/>
      <c r="Y6" s="11"/>
      <c r="Z6" s="14">
        <f>+K6</f>
        <v>0</v>
      </c>
      <c r="AA6" s="114" t="s">
        <v>10</v>
      </c>
      <c r="AB6" s="14">
        <f>+M6</f>
        <v>0</v>
      </c>
      <c r="AC6" s="12" t="s">
        <v>11</v>
      </c>
    </row>
    <row r="7" spans="1:30" s="1" customFormat="1" ht="9" customHeight="1" x14ac:dyDescent="0.15">
      <c r="M7" s="122"/>
      <c r="AB7" s="122"/>
    </row>
    <row r="8" spans="1:30" s="1" customFormat="1" x14ac:dyDescent="0.15">
      <c r="H8" s="1" t="s">
        <v>19</v>
      </c>
      <c r="W8" s="1" t="s">
        <v>19</v>
      </c>
    </row>
    <row r="9" spans="1:30" s="1" customFormat="1" x14ac:dyDescent="0.15">
      <c r="D9" s="276" t="s">
        <v>22</v>
      </c>
      <c r="E9" s="276"/>
      <c r="S9" s="276" t="s">
        <v>22</v>
      </c>
      <c r="T9" s="276"/>
    </row>
    <row r="10" spans="1:30" s="1" customFormat="1" x14ac:dyDescent="0.15">
      <c r="H10" s="126" t="s">
        <v>20</v>
      </c>
      <c r="I10" s="98"/>
      <c r="J10" s="98"/>
      <c r="K10" s="98"/>
      <c r="L10" s="98"/>
      <c r="M10" s="98"/>
      <c r="W10" s="19" t="s">
        <v>20</v>
      </c>
      <c r="X10" s="98">
        <f>+I10</f>
        <v>0</v>
      </c>
      <c r="Y10" s="98"/>
      <c r="Z10" s="98"/>
      <c r="AA10" s="98"/>
      <c r="AB10" s="98"/>
    </row>
    <row r="11" spans="1:30" s="1" customFormat="1" x14ac:dyDescent="0.15">
      <c r="B11" s="322" t="s">
        <v>30</v>
      </c>
      <c r="C11" s="322"/>
      <c r="D11" s="267"/>
      <c r="E11" s="267"/>
      <c r="H11" s="127" t="s">
        <v>12</v>
      </c>
      <c r="I11" s="98"/>
      <c r="J11" s="98"/>
      <c r="K11" s="98"/>
      <c r="L11" s="98"/>
      <c r="M11" s="98"/>
      <c r="N11" s="122" t="s">
        <v>21</v>
      </c>
      <c r="Q11" s="237" t="s">
        <v>30</v>
      </c>
      <c r="R11" s="237"/>
      <c r="S11" s="292">
        <f>+D11</f>
        <v>0</v>
      </c>
      <c r="T11" s="292"/>
      <c r="W11" s="1" t="s">
        <v>12</v>
      </c>
      <c r="X11" s="98">
        <f>+I11</f>
        <v>0</v>
      </c>
      <c r="Y11" s="98"/>
      <c r="Z11" s="98"/>
      <c r="AA11" s="98"/>
      <c r="AB11" s="98"/>
      <c r="AC11" s="122" t="s">
        <v>21</v>
      </c>
    </row>
    <row r="12" spans="1:30" s="1" customFormat="1" x14ac:dyDescent="0.15">
      <c r="B12" s="322" t="s">
        <v>31</v>
      </c>
      <c r="C12" s="322"/>
      <c r="D12" s="267"/>
      <c r="E12" s="267"/>
      <c r="H12" s="127"/>
      <c r="I12" s="98"/>
      <c r="J12" s="98"/>
      <c r="K12" s="98"/>
      <c r="L12" s="98"/>
      <c r="M12" s="100"/>
      <c r="N12" s="122"/>
      <c r="Q12" s="237" t="s">
        <v>31</v>
      </c>
      <c r="R12" s="237"/>
      <c r="S12" s="292"/>
      <c r="T12" s="292"/>
      <c r="X12" s="98">
        <f>+I12</f>
        <v>0</v>
      </c>
      <c r="Y12" s="98"/>
      <c r="Z12" s="98"/>
      <c r="AA12" s="98"/>
      <c r="AB12" s="100"/>
      <c r="AC12" s="122"/>
    </row>
    <row r="13" spans="1:30" s="1" customFormat="1" x14ac:dyDescent="0.15">
      <c r="D13" s="98"/>
      <c r="E13" s="98"/>
      <c r="H13" s="127" t="s">
        <v>13</v>
      </c>
      <c r="I13" s="98"/>
      <c r="J13" s="98"/>
      <c r="K13" s="98"/>
      <c r="L13" s="98"/>
      <c r="M13" s="98"/>
      <c r="W13" s="1" t="s">
        <v>13</v>
      </c>
      <c r="X13" s="98">
        <f>+I13</f>
        <v>0</v>
      </c>
      <c r="Y13" s="98"/>
      <c r="Z13" s="98"/>
      <c r="AA13" s="98"/>
      <c r="AB13" s="98"/>
    </row>
    <row r="14" spans="1:30" s="1" customFormat="1" ht="14.25" x14ac:dyDescent="0.15">
      <c r="B14" s="323" t="s">
        <v>14</v>
      </c>
      <c r="C14" s="323"/>
      <c r="D14" s="98"/>
      <c r="E14" s="111">
        <f>+I37</f>
        <v>0</v>
      </c>
      <c r="F14" s="1" t="s">
        <v>15</v>
      </c>
      <c r="H14" s="127" t="s">
        <v>28</v>
      </c>
      <c r="I14" s="98"/>
      <c r="J14" s="98"/>
      <c r="K14" s="98"/>
      <c r="L14" s="98"/>
      <c r="M14" s="98"/>
      <c r="Q14" s="239" t="s">
        <v>14</v>
      </c>
      <c r="R14" s="239"/>
      <c r="T14" s="20">
        <f>+X37</f>
        <v>0</v>
      </c>
      <c r="U14" s="1" t="s">
        <v>15</v>
      </c>
      <c r="W14" s="1" t="s">
        <v>28</v>
      </c>
      <c r="X14" s="98">
        <f>+I14</f>
        <v>0</v>
      </c>
      <c r="Y14" s="98"/>
      <c r="Z14" s="98"/>
      <c r="AA14" s="98"/>
      <c r="AB14" s="98"/>
    </row>
    <row r="15" spans="1:30" s="1" customFormat="1" ht="9.75" customHeight="1" thickBot="1" x14ac:dyDescent="0.2">
      <c r="B15" s="116"/>
      <c r="Q15" s="116"/>
    </row>
    <row r="16" spans="1:30" ht="17.45" customHeight="1" x14ac:dyDescent="0.15">
      <c r="B16" s="128" t="s">
        <v>0</v>
      </c>
      <c r="C16" s="324" t="s">
        <v>1</v>
      </c>
      <c r="D16" s="324"/>
      <c r="E16" s="129" t="s">
        <v>2</v>
      </c>
      <c r="F16" s="129" t="s">
        <v>3</v>
      </c>
      <c r="G16" s="129" t="s">
        <v>4</v>
      </c>
      <c r="H16" s="129" t="s">
        <v>6</v>
      </c>
      <c r="I16" s="325" t="s">
        <v>5</v>
      </c>
      <c r="J16" s="326"/>
      <c r="K16" s="327"/>
      <c r="L16" s="282" t="s">
        <v>17</v>
      </c>
      <c r="M16" s="283"/>
      <c r="N16" s="42" t="s">
        <v>18</v>
      </c>
      <c r="Q16" s="23" t="s">
        <v>0</v>
      </c>
      <c r="R16" s="298" t="s">
        <v>1</v>
      </c>
      <c r="S16" s="298"/>
      <c r="T16" s="119" t="s">
        <v>2</v>
      </c>
      <c r="U16" s="119" t="s">
        <v>3</v>
      </c>
      <c r="V16" s="119" t="s">
        <v>4</v>
      </c>
      <c r="W16" s="119" t="s">
        <v>6</v>
      </c>
      <c r="X16" s="299" t="s">
        <v>5</v>
      </c>
      <c r="Y16" s="300"/>
      <c r="Z16" s="301"/>
      <c r="AA16" s="282" t="s">
        <v>17</v>
      </c>
      <c r="AB16" s="283"/>
      <c r="AC16" s="42" t="s">
        <v>18</v>
      </c>
    </row>
    <row r="17" spans="1:29" ht="26.1" customHeight="1" x14ac:dyDescent="0.15">
      <c r="A17" s="6">
        <v>1</v>
      </c>
      <c r="B17" s="101"/>
      <c r="C17" s="268"/>
      <c r="D17" s="269"/>
      <c r="E17" s="123"/>
      <c r="F17" s="103"/>
      <c r="G17" s="104"/>
      <c r="H17" s="103"/>
      <c r="I17" s="270">
        <f>ROUND(F17*H17,0)</f>
        <v>0</v>
      </c>
      <c r="J17" s="270"/>
      <c r="K17" s="271"/>
      <c r="L17" s="121"/>
      <c r="M17" s="121"/>
      <c r="N17" s="41"/>
      <c r="P17" s="6">
        <v>1</v>
      </c>
      <c r="Q17" s="38">
        <f>+B17</f>
        <v>0</v>
      </c>
      <c r="R17" s="286">
        <f>+C17</f>
        <v>0</v>
      </c>
      <c r="S17" s="287"/>
      <c r="T17" s="120">
        <f>+E17</f>
        <v>0</v>
      </c>
      <c r="U17" s="39">
        <f>+F17</f>
        <v>0</v>
      </c>
      <c r="V17" s="40">
        <f>+G17</f>
        <v>0</v>
      </c>
      <c r="W17" s="39">
        <f>+H17</f>
        <v>0</v>
      </c>
      <c r="X17" s="288">
        <f>+I17</f>
        <v>0</v>
      </c>
      <c r="Y17" s="289"/>
      <c r="Z17" s="290"/>
      <c r="AA17" s="121"/>
      <c r="AB17" s="121"/>
      <c r="AC17" s="41"/>
    </row>
    <row r="18" spans="1:29" ht="26.1" customHeight="1" x14ac:dyDescent="0.15">
      <c r="A18" s="6">
        <v>2</v>
      </c>
      <c r="B18" s="105"/>
      <c r="C18" s="272"/>
      <c r="D18" s="273"/>
      <c r="E18" s="124"/>
      <c r="F18" s="106"/>
      <c r="G18" s="107"/>
      <c r="H18" s="106"/>
      <c r="I18" s="263">
        <f t="shared" ref="I18:I36" si="0">ROUND(F18*H18,0)</f>
        <v>0</v>
      </c>
      <c r="J18" s="263"/>
      <c r="K18" s="264"/>
      <c r="L18" s="25"/>
      <c r="M18" s="25"/>
      <c r="N18" s="32"/>
      <c r="P18" s="6">
        <v>2</v>
      </c>
      <c r="Q18" s="26">
        <f t="shared" ref="Q18:R36" si="1">+B18</f>
        <v>0</v>
      </c>
      <c r="R18" s="293">
        <f t="shared" si="1"/>
        <v>0</v>
      </c>
      <c r="S18" s="294"/>
      <c r="T18" s="118">
        <f t="shared" ref="T18:X36" si="2">+E18</f>
        <v>0</v>
      </c>
      <c r="U18" s="28">
        <f t="shared" si="2"/>
        <v>0</v>
      </c>
      <c r="V18" s="29">
        <f t="shared" si="2"/>
        <v>0</v>
      </c>
      <c r="W18" s="28">
        <f t="shared" si="2"/>
        <v>0</v>
      </c>
      <c r="X18" s="295">
        <f t="shared" si="2"/>
        <v>0</v>
      </c>
      <c r="Y18" s="296"/>
      <c r="Z18" s="297"/>
      <c r="AA18" s="25"/>
      <c r="AB18" s="25"/>
      <c r="AC18" s="32"/>
    </row>
    <row r="19" spans="1:29" ht="26.1" customHeight="1" x14ac:dyDescent="0.15">
      <c r="A19" s="6">
        <v>3</v>
      </c>
      <c r="B19" s="105"/>
      <c r="C19" s="272"/>
      <c r="D19" s="273"/>
      <c r="E19" s="124"/>
      <c r="F19" s="106"/>
      <c r="G19" s="107"/>
      <c r="H19" s="106"/>
      <c r="I19" s="263">
        <f t="shared" si="0"/>
        <v>0</v>
      </c>
      <c r="J19" s="263"/>
      <c r="K19" s="264"/>
      <c r="L19" s="25"/>
      <c r="M19" s="25"/>
      <c r="N19" s="32"/>
      <c r="P19" s="6">
        <v>3</v>
      </c>
      <c r="Q19" s="26">
        <f t="shared" si="1"/>
        <v>0</v>
      </c>
      <c r="R19" s="293">
        <f t="shared" si="1"/>
        <v>0</v>
      </c>
      <c r="S19" s="294"/>
      <c r="T19" s="118">
        <f t="shared" si="2"/>
        <v>0</v>
      </c>
      <c r="U19" s="28">
        <f t="shared" si="2"/>
        <v>0</v>
      </c>
      <c r="V19" s="29">
        <f t="shared" si="2"/>
        <v>0</v>
      </c>
      <c r="W19" s="28">
        <f t="shared" si="2"/>
        <v>0</v>
      </c>
      <c r="X19" s="295">
        <f t="shared" si="2"/>
        <v>0</v>
      </c>
      <c r="Y19" s="296"/>
      <c r="Z19" s="297"/>
      <c r="AA19" s="25"/>
      <c r="AB19" s="25"/>
      <c r="AC19" s="32"/>
    </row>
    <row r="20" spans="1:29" ht="26.1" customHeight="1" x14ac:dyDescent="0.15">
      <c r="A20" s="6">
        <v>4</v>
      </c>
      <c r="B20" s="105"/>
      <c r="C20" s="265"/>
      <c r="D20" s="266"/>
      <c r="E20" s="124"/>
      <c r="F20" s="106"/>
      <c r="G20" s="107"/>
      <c r="H20" s="106"/>
      <c r="I20" s="263">
        <f t="shared" si="0"/>
        <v>0</v>
      </c>
      <c r="J20" s="263"/>
      <c r="K20" s="264"/>
      <c r="L20" s="25"/>
      <c r="M20" s="25"/>
      <c r="N20" s="32"/>
      <c r="P20" s="6">
        <v>4</v>
      </c>
      <c r="Q20" s="26">
        <f t="shared" si="1"/>
        <v>0</v>
      </c>
      <c r="R20" s="293">
        <f t="shared" si="1"/>
        <v>0</v>
      </c>
      <c r="S20" s="294"/>
      <c r="T20" s="118">
        <f t="shared" si="2"/>
        <v>0</v>
      </c>
      <c r="U20" s="28">
        <f t="shared" si="2"/>
        <v>0</v>
      </c>
      <c r="V20" s="29">
        <f t="shared" si="2"/>
        <v>0</v>
      </c>
      <c r="W20" s="28">
        <f t="shared" si="2"/>
        <v>0</v>
      </c>
      <c r="X20" s="295">
        <f t="shared" si="2"/>
        <v>0</v>
      </c>
      <c r="Y20" s="296"/>
      <c r="Z20" s="297"/>
      <c r="AA20" s="25"/>
      <c r="AB20" s="25"/>
      <c r="AC20" s="32"/>
    </row>
    <row r="21" spans="1:29" ht="26.1" customHeight="1" x14ac:dyDescent="0.15">
      <c r="A21" s="6">
        <v>5</v>
      </c>
      <c r="B21" s="105"/>
      <c r="C21" s="265"/>
      <c r="D21" s="266"/>
      <c r="E21" s="124"/>
      <c r="F21" s="106"/>
      <c r="G21" s="107"/>
      <c r="H21" s="106"/>
      <c r="I21" s="263">
        <f t="shared" si="0"/>
        <v>0</v>
      </c>
      <c r="J21" s="263"/>
      <c r="K21" s="264"/>
      <c r="L21" s="25"/>
      <c r="M21" s="25"/>
      <c r="N21" s="32"/>
      <c r="P21" s="6">
        <v>5</v>
      </c>
      <c r="Q21" s="26">
        <f t="shared" si="1"/>
        <v>0</v>
      </c>
      <c r="R21" s="293">
        <f t="shared" si="1"/>
        <v>0</v>
      </c>
      <c r="S21" s="294"/>
      <c r="T21" s="118">
        <f t="shared" si="2"/>
        <v>0</v>
      </c>
      <c r="U21" s="28">
        <f t="shared" si="2"/>
        <v>0</v>
      </c>
      <c r="V21" s="29">
        <f t="shared" si="2"/>
        <v>0</v>
      </c>
      <c r="W21" s="28">
        <f t="shared" si="2"/>
        <v>0</v>
      </c>
      <c r="X21" s="295">
        <f t="shared" si="2"/>
        <v>0</v>
      </c>
      <c r="Y21" s="296"/>
      <c r="Z21" s="297"/>
      <c r="AA21" s="25"/>
      <c r="AB21" s="25"/>
      <c r="AC21" s="32"/>
    </row>
    <row r="22" spans="1:29" ht="26.1" customHeight="1" x14ac:dyDescent="0.15">
      <c r="A22" s="6">
        <v>6</v>
      </c>
      <c r="B22" s="105"/>
      <c r="C22" s="265"/>
      <c r="D22" s="266"/>
      <c r="E22" s="124"/>
      <c r="F22" s="106"/>
      <c r="G22" s="107"/>
      <c r="H22" s="106"/>
      <c r="I22" s="263">
        <f t="shared" si="0"/>
        <v>0</v>
      </c>
      <c r="J22" s="263"/>
      <c r="K22" s="264"/>
      <c r="L22" s="25"/>
      <c r="M22" s="25"/>
      <c r="N22" s="32"/>
      <c r="P22" s="6">
        <v>6</v>
      </c>
      <c r="Q22" s="26">
        <f t="shared" si="1"/>
        <v>0</v>
      </c>
      <c r="R22" s="293">
        <f t="shared" si="1"/>
        <v>0</v>
      </c>
      <c r="S22" s="294"/>
      <c r="T22" s="118">
        <f t="shared" si="2"/>
        <v>0</v>
      </c>
      <c r="U22" s="28">
        <f t="shared" si="2"/>
        <v>0</v>
      </c>
      <c r="V22" s="29">
        <f t="shared" si="2"/>
        <v>0</v>
      </c>
      <c r="W22" s="28">
        <f t="shared" si="2"/>
        <v>0</v>
      </c>
      <c r="X22" s="295">
        <f t="shared" si="2"/>
        <v>0</v>
      </c>
      <c r="Y22" s="296"/>
      <c r="Z22" s="297"/>
      <c r="AA22" s="25"/>
      <c r="AB22" s="25"/>
      <c r="AC22" s="32"/>
    </row>
    <row r="23" spans="1:29" ht="26.1" customHeight="1" x14ac:dyDescent="0.15">
      <c r="A23" s="6">
        <v>7</v>
      </c>
      <c r="B23" s="105"/>
      <c r="C23" s="265"/>
      <c r="D23" s="266"/>
      <c r="E23" s="124"/>
      <c r="F23" s="106"/>
      <c r="G23" s="107"/>
      <c r="H23" s="106"/>
      <c r="I23" s="263">
        <f t="shared" si="0"/>
        <v>0</v>
      </c>
      <c r="J23" s="263"/>
      <c r="K23" s="264"/>
      <c r="L23" s="25"/>
      <c r="M23" s="25"/>
      <c r="N23" s="32"/>
      <c r="P23" s="6">
        <v>7</v>
      </c>
      <c r="Q23" s="26">
        <f t="shared" si="1"/>
        <v>0</v>
      </c>
      <c r="R23" s="293">
        <f t="shared" si="1"/>
        <v>0</v>
      </c>
      <c r="S23" s="294"/>
      <c r="T23" s="118">
        <f t="shared" si="2"/>
        <v>0</v>
      </c>
      <c r="U23" s="28">
        <f t="shared" si="2"/>
        <v>0</v>
      </c>
      <c r="V23" s="29">
        <f t="shared" si="2"/>
        <v>0</v>
      </c>
      <c r="W23" s="28">
        <f t="shared" si="2"/>
        <v>0</v>
      </c>
      <c r="X23" s="295">
        <f t="shared" si="2"/>
        <v>0</v>
      </c>
      <c r="Y23" s="296"/>
      <c r="Z23" s="297"/>
      <c r="AA23" s="25"/>
      <c r="AB23" s="25"/>
      <c r="AC23" s="32"/>
    </row>
    <row r="24" spans="1:29" ht="26.1" customHeight="1" x14ac:dyDescent="0.15">
      <c r="A24" s="6">
        <v>8</v>
      </c>
      <c r="B24" s="105"/>
      <c r="C24" s="265"/>
      <c r="D24" s="266"/>
      <c r="E24" s="124"/>
      <c r="F24" s="106"/>
      <c r="G24" s="107"/>
      <c r="H24" s="106"/>
      <c r="I24" s="263">
        <f t="shared" si="0"/>
        <v>0</v>
      </c>
      <c r="J24" s="263"/>
      <c r="K24" s="264"/>
      <c r="L24" s="25"/>
      <c r="M24" s="25"/>
      <c r="N24" s="32"/>
      <c r="P24" s="6">
        <v>8</v>
      </c>
      <c r="Q24" s="26">
        <f t="shared" si="1"/>
        <v>0</v>
      </c>
      <c r="R24" s="293">
        <f t="shared" si="1"/>
        <v>0</v>
      </c>
      <c r="S24" s="294"/>
      <c r="T24" s="118">
        <f t="shared" si="2"/>
        <v>0</v>
      </c>
      <c r="U24" s="28">
        <f t="shared" si="2"/>
        <v>0</v>
      </c>
      <c r="V24" s="29">
        <f t="shared" si="2"/>
        <v>0</v>
      </c>
      <c r="W24" s="28">
        <f t="shared" si="2"/>
        <v>0</v>
      </c>
      <c r="X24" s="295">
        <f t="shared" si="2"/>
        <v>0</v>
      </c>
      <c r="Y24" s="296"/>
      <c r="Z24" s="297"/>
      <c r="AA24" s="25"/>
      <c r="AB24" s="25"/>
      <c r="AC24" s="32"/>
    </row>
    <row r="25" spans="1:29" ht="26.1" customHeight="1" x14ac:dyDescent="0.15">
      <c r="A25" s="6">
        <v>9</v>
      </c>
      <c r="B25" s="105"/>
      <c r="C25" s="265"/>
      <c r="D25" s="266"/>
      <c r="E25" s="124"/>
      <c r="F25" s="106"/>
      <c r="G25" s="107"/>
      <c r="H25" s="106"/>
      <c r="I25" s="263">
        <f t="shared" si="0"/>
        <v>0</v>
      </c>
      <c r="J25" s="263"/>
      <c r="K25" s="264"/>
      <c r="L25" s="25"/>
      <c r="M25" s="25"/>
      <c r="N25" s="32"/>
      <c r="P25" s="6">
        <v>9</v>
      </c>
      <c r="Q25" s="26">
        <f t="shared" si="1"/>
        <v>0</v>
      </c>
      <c r="R25" s="293">
        <f t="shared" si="1"/>
        <v>0</v>
      </c>
      <c r="S25" s="294"/>
      <c r="T25" s="118">
        <f t="shared" si="2"/>
        <v>0</v>
      </c>
      <c r="U25" s="28">
        <f t="shared" si="2"/>
        <v>0</v>
      </c>
      <c r="V25" s="29">
        <f t="shared" si="2"/>
        <v>0</v>
      </c>
      <c r="W25" s="28">
        <f t="shared" si="2"/>
        <v>0</v>
      </c>
      <c r="X25" s="295">
        <f t="shared" si="2"/>
        <v>0</v>
      </c>
      <c r="Y25" s="296"/>
      <c r="Z25" s="297"/>
      <c r="AA25" s="25"/>
      <c r="AB25" s="25"/>
      <c r="AC25" s="32"/>
    </row>
    <row r="26" spans="1:29" ht="26.1" customHeight="1" x14ac:dyDescent="0.15">
      <c r="A26" s="6">
        <v>10</v>
      </c>
      <c r="B26" s="105"/>
      <c r="C26" s="265"/>
      <c r="D26" s="266"/>
      <c r="E26" s="124"/>
      <c r="F26" s="106"/>
      <c r="G26" s="107"/>
      <c r="H26" s="106"/>
      <c r="I26" s="263">
        <f t="shared" si="0"/>
        <v>0</v>
      </c>
      <c r="J26" s="263"/>
      <c r="K26" s="264"/>
      <c r="L26" s="25"/>
      <c r="M26" s="25"/>
      <c r="N26" s="32"/>
      <c r="P26" s="6">
        <v>10</v>
      </c>
      <c r="Q26" s="26">
        <f t="shared" si="1"/>
        <v>0</v>
      </c>
      <c r="R26" s="293">
        <f t="shared" si="1"/>
        <v>0</v>
      </c>
      <c r="S26" s="294"/>
      <c r="T26" s="118">
        <f t="shared" si="2"/>
        <v>0</v>
      </c>
      <c r="U26" s="28">
        <f t="shared" si="2"/>
        <v>0</v>
      </c>
      <c r="V26" s="29">
        <f t="shared" si="2"/>
        <v>0</v>
      </c>
      <c r="W26" s="28">
        <f t="shared" si="2"/>
        <v>0</v>
      </c>
      <c r="X26" s="295">
        <f t="shared" si="2"/>
        <v>0</v>
      </c>
      <c r="Y26" s="296"/>
      <c r="Z26" s="297"/>
      <c r="AA26" s="25"/>
      <c r="AB26" s="25"/>
      <c r="AC26" s="32"/>
    </row>
    <row r="27" spans="1:29" ht="26.1" customHeight="1" x14ac:dyDescent="0.15">
      <c r="A27" s="6">
        <v>11</v>
      </c>
      <c r="B27" s="105"/>
      <c r="C27" s="265"/>
      <c r="D27" s="266"/>
      <c r="E27" s="124"/>
      <c r="F27" s="106"/>
      <c r="G27" s="107"/>
      <c r="H27" s="106"/>
      <c r="I27" s="263">
        <f t="shared" si="0"/>
        <v>0</v>
      </c>
      <c r="J27" s="263"/>
      <c r="K27" s="264"/>
      <c r="L27" s="25"/>
      <c r="M27" s="25"/>
      <c r="N27" s="32"/>
      <c r="P27" s="6">
        <v>11</v>
      </c>
      <c r="Q27" s="26">
        <f t="shared" si="1"/>
        <v>0</v>
      </c>
      <c r="R27" s="293">
        <f t="shared" si="1"/>
        <v>0</v>
      </c>
      <c r="S27" s="294"/>
      <c r="T27" s="118">
        <f t="shared" si="2"/>
        <v>0</v>
      </c>
      <c r="U27" s="28">
        <f t="shared" si="2"/>
        <v>0</v>
      </c>
      <c r="V27" s="29">
        <f t="shared" si="2"/>
        <v>0</v>
      </c>
      <c r="W27" s="28">
        <f t="shared" si="2"/>
        <v>0</v>
      </c>
      <c r="X27" s="295">
        <f t="shared" si="2"/>
        <v>0</v>
      </c>
      <c r="Y27" s="296"/>
      <c r="Z27" s="297"/>
      <c r="AA27" s="25"/>
      <c r="AB27" s="25"/>
      <c r="AC27" s="32"/>
    </row>
    <row r="28" spans="1:29" ht="26.1" customHeight="1" x14ac:dyDescent="0.15">
      <c r="A28" s="6">
        <v>12</v>
      </c>
      <c r="B28" s="105"/>
      <c r="C28" s="265"/>
      <c r="D28" s="266"/>
      <c r="E28" s="124"/>
      <c r="F28" s="106"/>
      <c r="G28" s="107"/>
      <c r="H28" s="106"/>
      <c r="I28" s="263">
        <f t="shared" si="0"/>
        <v>0</v>
      </c>
      <c r="J28" s="263"/>
      <c r="K28" s="264"/>
      <c r="L28" s="25"/>
      <c r="M28" s="25"/>
      <c r="N28" s="32"/>
      <c r="P28" s="6">
        <v>12</v>
      </c>
      <c r="Q28" s="26">
        <f t="shared" si="1"/>
        <v>0</v>
      </c>
      <c r="R28" s="293">
        <f t="shared" si="1"/>
        <v>0</v>
      </c>
      <c r="S28" s="294"/>
      <c r="T28" s="118">
        <f t="shared" si="2"/>
        <v>0</v>
      </c>
      <c r="U28" s="28">
        <f t="shared" si="2"/>
        <v>0</v>
      </c>
      <c r="V28" s="29">
        <f t="shared" si="2"/>
        <v>0</v>
      </c>
      <c r="W28" s="28">
        <f t="shared" si="2"/>
        <v>0</v>
      </c>
      <c r="X28" s="295">
        <f t="shared" si="2"/>
        <v>0</v>
      </c>
      <c r="Y28" s="296"/>
      <c r="Z28" s="297"/>
      <c r="AA28" s="25"/>
      <c r="AB28" s="25"/>
      <c r="AC28" s="32"/>
    </row>
    <row r="29" spans="1:29" ht="26.1" customHeight="1" x14ac:dyDescent="0.15">
      <c r="A29" s="6">
        <v>13</v>
      </c>
      <c r="B29" s="105"/>
      <c r="C29" s="265"/>
      <c r="D29" s="266"/>
      <c r="E29" s="124"/>
      <c r="F29" s="106"/>
      <c r="G29" s="107"/>
      <c r="H29" s="106"/>
      <c r="I29" s="263">
        <f t="shared" si="0"/>
        <v>0</v>
      </c>
      <c r="J29" s="263"/>
      <c r="K29" s="264"/>
      <c r="L29" s="25"/>
      <c r="M29" s="25"/>
      <c r="N29" s="32"/>
      <c r="P29" s="6">
        <v>13</v>
      </c>
      <c r="Q29" s="26">
        <f t="shared" si="1"/>
        <v>0</v>
      </c>
      <c r="R29" s="293">
        <f t="shared" si="1"/>
        <v>0</v>
      </c>
      <c r="S29" s="294"/>
      <c r="T29" s="118">
        <f t="shared" si="2"/>
        <v>0</v>
      </c>
      <c r="U29" s="28">
        <f t="shared" si="2"/>
        <v>0</v>
      </c>
      <c r="V29" s="29">
        <f t="shared" si="2"/>
        <v>0</v>
      </c>
      <c r="W29" s="28">
        <f t="shared" si="2"/>
        <v>0</v>
      </c>
      <c r="X29" s="295">
        <f t="shared" si="2"/>
        <v>0</v>
      </c>
      <c r="Y29" s="296"/>
      <c r="Z29" s="297"/>
      <c r="AA29" s="25"/>
      <c r="AB29" s="25"/>
      <c r="AC29" s="32"/>
    </row>
    <row r="30" spans="1:29" ht="26.1" customHeight="1" x14ac:dyDescent="0.15">
      <c r="A30" s="6">
        <v>14</v>
      </c>
      <c r="B30" s="105"/>
      <c r="C30" s="265"/>
      <c r="D30" s="266"/>
      <c r="E30" s="124"/>
      <c r="F30" s="106"/>
      <c r="G30" s="107"/>
      <c r="H30" s="106"/>
      <c r="I30" s="263">
        <f t="shared" si="0"/>
        <v>0</v>
      </c>
      <c r="J30" s="263"/>
      <c r="K30" s="264"/>
      <c r="L30" s="25"/>
      <c r="M30" s="25"/>
      <c r="N30" s="32"/>
      <c r="P30" s="6">
        <v>14</v>
      </c>
      <c r="Q30" s="26">
        <f t="shared" si="1"/>
        <v>0</v>
      </c>
      <c r="R30" s="293">
        <f t="shared" si="1"/>
        <v>0</v>
      </c>
      <c r="S30" s="294"/>
      <c r="T30" s="118">
        <f t="shared" si="2"/>
        <v>0</v>
      </c>
      <c r="U30" s="28">
        <f t="shared" si="2"/>
        <v>0</v>
      </c>
      <c r="V30" s="29">
        <f t="shared" si="2"/>
        <v>0</v>
      </c>
      <c r="W30" s="28">
        <f t="shared" si="2"/>
        <v>0</v>
      </c>
      <c r="X30" s="295">
        <f t="shared" si="2"/>
        <v>0</v>
      </c>
      <c r="Y30" s="296"/>
      <c r="Z30" s="297"/>
      <c r="AA30" s="25"/>
      <c r="AB30" s="25"/>
      <c r="AC30" s="32"/>
    </row>
    <row r="31" spans="1:29" ht="26.1" customHeight="1" x14ac:dyDescent="0.15">
      <c r="A31" s="6">
        <v>15</v>
      </c>
      <c r="B31" s="105"/>
      <c r="C31" s="265"/>
      <c r="D31" s="266"/>
      <c r="E31" s="124"/>
      <c r="F31" s="106"/>
      <c r="G31" s="107"/>
      <c r="H31" s="106"/>
      <c r="I31" s="263">
        <f t="shared" si="0"/>
        <v>0</v>
      </c>
      <c r="J31" s="263"/>
      <c r="K31" s="264"/>
      <c r="L31" s="25"/>
      <c r="M31" s="25"/>
      <c r="N31" s="32"/>
      <c r="P31" s="6">
        <v>15</v>
      </c>
      <c r="Q31" s="26">
        <f t="shared" si="1"/>
        <v>0</v>
      </c>
      <c r="R31" s="293">
        <f t="shared" si="1"/>
        <v>0</v>
      </c>
      <c r="S31" s="294"/>
      <c r="T31" s="118">
        <f t="shared" si="2"/>
        <v>0</v>
      </c>
      <c r="U31" s="28">
        <f t="shared" si="2"/>
        <v>0</v>
      </c>
      <c r="V31" s="29">
        <f t="shared" si="2"/>
        <v>0</v>
      </c>
      <c r="W31" s="28">
        <f t="shared" si="2"/>
        <v>0</v>
      </c>
      <c r="X31" s="295">
        <f t="shared" si="2"/>
        <v>0</v>
      </c>
      <c r="Y31" s="296"/>
      <c r="Z31" s="297"/>
      <c r="AA31" s="25"/>
      <c r="AB31" s="25"/>
      <c r="AC31" s="32"/>
    </row>
    <row r="32" spans="1:29" ht="26.1" customHeight="1" x14ac:dyDescent="0.15">
      <c r="A32" s="6">
        <v>16</v>
      </c>
      <c r="B32" s="105"/>
      <c r="C32" s="265"/>
      <c r="D32" s="266"/>
      <c r="E32" s="124"/>
      <c r="F32" s="106"/>
      <c r="G32" s="107"/>
      <c r="H32" s="106"/>
      <c r="I32" s="263">
        <f t="shared" si="0"/>
        <v>0</v>
      </c>
      <c r="J32" s="263"/>
      <c r="K32" s="264"/>
      <c r="L32" s="25"/>
      <c r="M32" s="25"/>
      <c r="N32" s="32"/>
      <c r="P32" s="6">
        <v>16</v>
      </c>
      <c r="Q32" s="26">
        <f t="shared" si="1"/>
        <v>0</v>
      </c>
      <c r="R32" s="293">
        <f t="shared" si="1"/>
        <v>0</v>
      </c>
      <c r="S32" s="294"/>
      <c r="T32" s="118">
        <f t="shared" si="2"/>
        <v>0</v>
      </c>
      <c r="U32" s="28">
        <f t="shared" si="2"/>
        <v>0</v>
      </c>
      <c r="V32" s="29">
        <f t="shared" si="2"/>
        <v>0</v>
      </c>
      <c r="W32" s="28">
        <f t="shared" si="2"/>
        <v>0</v>
      </c>
      <c r="X32" s="295">
        <f t="shared" si="2"/>
        <v>0</v>
      </c>
      <c r="Y32" s="296"/>
      <c r="Z32" s="297"/>
      <c r="AA32" s="25"/>
      <c r="AB32" s="25"/>
      <c r="AC32" s="32"/>
    </row>
    <row r="33" spans="1:29" ht="26.1" customHeight="1" x14ac:dyDescent="0.15">
      <c r="A33" s="6">
        <v>17</v>
      </c>
      <c r="B33" s="105"/>
      <c r="C33" s="265"/>
      <c r="D33" s="266"/>
      <c r="E33" s="124"/>
      <c r="F33" s="106"/>
      <c r="G33" s="107"/>
      <c r="H33" s="106"/>
      <c r="I33" s="263">
        <f t="shared" si="0"/>
        <v>0</v>
      </c>
      <c r="J33" s="263"/>
      <c r="K33" s="264"/>
      <c r="L33" s="25"/>
      <c r="M33" s="25"/>
      <c r="N33" s="32"/>
      <c r="P33" s="6">
        <v>17</v>
      </c>
      <c r="Q33" s="26">
        <f t="shared" si="1"/>
        <v>0</v>
      </c>
      <c r="R33" s="293">
        <f t="shared" si="1"/>
        <v>0</v>
      </c>
      <c r="S33" s="294"/>
      <c r="T33" s="118">
        <f t="shared" si="2"/>
        <v>0</v>
      </c>
      <c r="U33" s="28">
        <f t="shared" si="2"/>
        <v>0</v>
      </c>
      <c r="V33" s="29">
        <f t="shared" si="2"/>
        <v>0</v>
      </c>
      <c r="W33" s="28">
        <f t="shared" si="2"/>
        <v>0</v>
      </c>
      <c r="X33" s="295">
        <f t="shared" si="2"/>
        <v>0</v>
      </c>
      <c r="Y33" s="296"/>
      <c r="Z33" s="297"/>
      <c r="AA33" s="25"/>
      <c r="AB33" s="25"/>
      <c r="AC33" s="32"/>
    </row>
    <row r="34" spans="1:29" ht="26.1" customHeight="1" x14ac:dyDescent="0.15">
      <c r="A34" s="6">
        <v>18</v>
      </c>
      <c r="B34" s="105"/>
      <c r="C34" s="265"/>
      <c r="D34" s="266"/>
      <c r="E34" s="124"/>
      <c r="F34" s="106"/>
      <c r="G34" s="107"/>
      <c r="H34" s="106"/>
      <c r="I34" s="263">
        <f t="shared" si="0"/>
        <v>0</v>
      </c>
      <c r="J34" s="263"/>
      <c r="K34" s="264"/>
      <c r="L34" s="25"/>
      <c r="M34" s="25"/>
      <c r="N34" s="32"/>
      <c r="P34" s="6">
        <v>18</v>
      </c>
      <c r="Q34" s="26">
        <f t="shared" si="1"/>
        <v>0</v>
      </c>
      <c r="R34" s="293">
        <f t="shared" si="1"/>
        <v>0</v>
      </c>
      <c r="S34" s="294"/>
      <c r="T34" s="118">
        <f t="shared" si="2"/>
        <v>0</v>
      </c>
      <c r="U34" s="28">
        <f t="shared" si="2"/>
        <v>0</v>
      </c>
      <c r="V34" s="29">
        <f t="shared" si="2"/>
        <v>0</v>
      </c>
      <c r="W34" s="28">
        <f t="shared" si="2"/>
        <v>0</v>
      </c>
      <c r="X34" s="295">
        <f t="shared" si="2"/>
        <v>0</v>
      </c>
      <c r="Y34" s="296"/>
      <c r="Z34" s="297"/>
      <c r="AA34" s="25"/>
      <c r="AB34" s="25"/>
      <c r="AC34" s="32"/>
    </row>
    <row r="35" spans="1:29" ht="26.1" customHeight="1" x14ac:dyDescent="0.15">
      <c r="A35" s="6">
        <v>19</v>
      </c>
      <c r="B35" s="105"/>
      <c r="C35" s="265"/>
      <c r="D35" s="266"/>
      <c r="E35" s="124"/>
      <c r="F35" s="106"/>
      <c r="G35" s="107"/>
      <c r="H35" s="106"/>
      <c r="I35" s="263">
        <f t="shared" si="0"/>
        <v>0</v>
      </c>
      <c r="J35" s="263"/>
      <c r="K35" s="264"/>
      <c r="L35" s="25"/>
      <c r="M35" s="25"/>
      <c r="N35" s="32"/>
      <c r="P35" s="6">
        <v>19</v>
      </c>
      <c r="Q35" s="26">
        <f t="shared" si="1"/>
        <v>0</v>
      </c>
      <c r="R35" s="293">
        <f t="shared" si="1"/>
        <v>0</v>
      </c>
      <c r="S35" s="294"/>
      <c r="T35" s="118">
        <f t="shared" si="2"/>
        <v>0</v>
      </c>
      <c r="U35" s="28">
        <f t="shared" si="2"/>
        <v>0</v>
      </c>
      <c r="V35" s="29">
        <f t="shared" si="2"/>
        <v>0</v>
      </c>
      <c r="W35" s="28">
        <f t="shared" si="2"/>
        <v>0</v>
      </c>
      <c r="X35" s="295">
        <f t="shared" si="2"/>
        <v>0</v>
      </c>
      <c r="Y35" s="296"/>
      <c r="Z35" s="297"/>
      <c r="AA35" s="25"/>
      <c r="AB35" s="25"/>
      <c r="AC35" s="32"/>
    </row>
    <row r="36" spans="1:29" ht="26.1" customHeight="1" thickBot="1" x14ac:dyDescent="0.2">
      <c r="A36" s="6">
        <v>20</v>
      </c>
      <c r="B36" s="108"/>
      <c r="C36" s="257"/>
      <c r="D36" s="258"/>
      <c r="E36" s="125"/>
      <c r="F36" s="109"/>
      <c r="G36" s="110"/>
      <c r="H36" s="109"/>
      <c r="I36" s="274">
        <f t="shared" si="0"/>
        <v>0</v>
      </c>
      <c r="J36" s="274"/>
      <c r="K36" s="275"/>
      <c r="L36" s="24"/>
      <c r="M36" s="16"/>
      <c r="N36" s="33"/>
      <c r="P36" s="6">
        <v>20</v>
      </c>
      <c r="Q36" s="27">
        <f t="shared" si="1"/>
        <v>0</v>
      </c>
      <c r="R36" s="302">
        <f t="shared" si="1"/>
        <v>0</v>
      </c>
      <c r="S36" s="303"/>
      <c r="T36" s="117">
        <f t="shared" si="2"/>
        <v>0</v>
      </c>
      <c r="U36" s="30">
        <f t="shared" si="2"/>
        <v>0</v>
      </c>
      <c r="V36" s="31">
        <f t="shared" si="2"/>
        <v>0</v>
      </c>
      <c r="W36" s="30">
        <f t="shared" si="2"/>
        <v>0</v>
      </c>
      <c r="X36" s="304">
        <f t="shared" si="2"/>
        <v>0</v>
      </c>
      <c r="Y36" s="305"/>
      <c r="Z36" s="306"/>
      <c r="AA36" s="24"/>
      <c r="AB36" s="16"/>
      <c r="AC36" s="33"/>
    </row>
    <row r="37" spans="1:29" ht="26.1" customHeight="1" thickBot="1" x14ac:dyDescent="0.2">
      <c r="B37" s="1"/>
      <c r="C37" s="1"/>
      <c r="D37" s="1"/>
      <c r="E37" s="1"/>
      <c r="F37" s="1"/>
      <c r="G37" s="1"/>
      <c r="H37" s="9" t="s">
        <v>7</v>
      </c>
      <c r="I37" s="259">
        <f>SUM(I17:K36)</f>
        <v>0</v>
      </c>
      <c r="J37" s="260"/>
      <c r="K37" s="261"/>
      <c r="L37" s="57"/>
      <c r="M37" s="115"/>
      <c r="N37" s="115"/>
      <c r="Q37" s="1"/>
      <c r="R37" s="1"/>
      <c r="S37" s="1"/>
      <c r="T37" s="1"/>
      <c r="U37" s="1"/>
      <c r="V37" s="1"/>
      <c r="W37" s="9" t="s">
        <v>7</v>
      </c>
      <c r="X37" s="307">
        <f>SUM(X17:Z36)</f>
        <v>0</v>
      </c>
      <c r="Y37" s="308"/>
      <c r="Z37" s="309"/>
      <c r="AA37" s="57"/>
      <c r="AB37" s="115"/>
      <c r="AC37" s="115"/>
    </row>
    <row r="38" spans="1:29" x14ac:dyDescent="0.1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s="1" customFormat="1" ht="4.5" customHeight="1" x14ac:dyDescent="0.15">
      <c r="B39" s="315" t="s">
        <v>43</v>
      </c>
      <c r="C39" s="262" t="s">
        <v>23</v>
      </c>
      <c r="D39" s="169" t="s">
        <v>25</v>
      </c>
      <c r="E39" s="310"/>
      <c r="F39" s="169" t="s">
        <v>24</v>
      </c>
      <c r="G39" s="310"/>
      <c r="H39" s="310"/>
      <c r="I39" s="310"/>
      <c r="J39" s="319"/>
      <c r="K39" s="310" t="s">
        <v>26</v>
      </c>
      <c r="L39" s="310"/>
      <c r="M39" s="310"/>
      <c r="N39" s="18"/>
      <c r="Q39" s="315" t="s">
        <v>43</v>
      </c>
      <c r="R39" s="262" t="s">
        <v>23</v>
      </c>
      <c r="S39" s="169" t="s">
        <v>25</v>
      </c>
      <c r="T39" s="310"/>
      <c r="U39" s="169" t="s">
        <v>24</v>
      </c>
      <c r="V39" s="310"/>
      <c r="W39" s="310"/>
      <c r="X39" s="310"/>
      <c r="Y39" s="319"/>
      <c r="Z39" s="310" t="s">
        <v>26</v>
      </c>
      <c r="AA39" s="310"/>
      <c r="AB39" s="310"/>
      <c r="AC39" s="18"/>
    </row>
    <row r="40" spans="1:29" s="1" customFormat="1" ht="15" customHeight="1" x14ac:dyDescent="0.15">
      <c r="B40" s="316"/>
      <c r="C40" s="262"/>
      <c r="D40" s="320"/>
      <c r="E40" s="226"/>
      <c r="F40" s="320"/>
      <c r="G40" s="226"/>
      <c r="H40" s="226"/>
      <c r="I40" s="226"/>
      <c r="J40" s="321"/>
      <c r="K40" s="226"/>
      <c r="L40" s="226"/>
      <c r="M40" s="226"/>
      <c r="N40" s="96" t="s">
        <v>27</v>
      </c>
      <c r="Q40" s="316"/>
      <c r="R40" s="262"/>
      <c r="S40" s="320"/>
      <c r="T40" s="226"/>
      <c r="U40" s="320"/>
      <c r="V40" s="226"/>
      <c r="W40" s="226"/>
      <c r="X40" s="226"/>
      <c r="Y40" s="321"/>
      <c r="Z40" s="226"/>
      <c r="AA40" s="226"/>
      <c r="AB40" s="226"/>
      <c r="AC40" s="96" t="s">
        <v>27</v>
      </c>
    </row>
    <row r="41" spans="1:29" s="1" customFormat="1" x14ac:dyDescent="0.15">
      <c r="B41" s="317"/>
      <c r="C41" s="262"/>
      <c r="D41" s="162"/>
      <c r="E41" s="162"/>
      <c r="F41" s="161"/>
      <c r="G41" s="162"/>
      <c r="H41" s="162"/>
      <c r="I41" s="162"/>
      <c r="J41" s="163"/>
      <c r="K41" s="311"/>
      <c r="L41" s="311"/>
      <c r="M41" s="311"/>
      <c r="N41" s="312"/>
      <c r="Q41" s="317"/>
      <c r="R41" s="262"/>
      <c r="S41" s="162"/>
      <c r="T41" s="162"/>
      <c r="U41" s="161"/>
      <c r="V41" s="162"/>
      <c r="W41" s="162"/>
      <c r="X41" s="162"/>
      <c r="Y41" s="163"/>
      <c r="Z41" s="311"/>
      <c r="AA41" s="311"/>
      <c r="AB41" s="311"/>
      <c r="AC41" s="312"/>
    </row>
    <row r="42" spans="1:29" s="1" customFormat="1" ht="17.100000000000001" customHeight="1" x14ac:dyDescent="0.15">
      <c r="B42" s="317"/>
      <c r="C42" s="262"/>
      <c r="D42" s="162"/>
      <c r="E42" s="162"/>
      <c r="F42" s="161"/>
      <c r="G42" s="162"/>
      <c r="H42" s="162"/>
      <c r="I42" s="162"/>
      <c r="J42" s="163"/>
      <c r="K42" s="311"/>
      <c r="L42" s="311"/>
      <c r="M42" s="311"/>
      <c r="N42" s="313"/>
      <c r="Q42" s="317"/>
      <c r="R42" s="262"/>
      <c r="S42" s="162"/>
      <c r="T42" s="162"/>
      <c r="U42" s="161"/>
      <c r="V42" s="162"/>
      <c r="W42" s="162"/>
      <c r="X42" s="162"/>
      <c r="Y42" s="163"/>
      <c r="Z42" s="311"/>
      <c r="AA42" s="311"/>
      <c r="AB42" s="311"/>
      <c r="AC42" s="313"/>
    </row>
    <row r="43" spans="1:29" s="1" customFormat="1" ht="14.25" customHeight="1" x14ac:dyDescent="0.15">
      <c r="B43" s="318"/>
      <c r="C43" s="262"/>
      <c r="D43" s="165"/>
      <c r="E43" s="165"/>
      <c r="F43" s="164"/>
      <c r="G43" s="165"/>
      <c r="H43" s="165"/>
      <c r="I43" s="165"/>
      <c r="J43" s="166"/>
      <c r="K43" s="226"/>
      <c r="L43" s="226"/>
      <c r="M43" s="226"/>
      <c r="N43" s="314"/>
      <c r="Q43" s="318"/>
      <c r="R43" s="262"/>
      <c r="S43" s="165"/>
      <c r="T43" s="165"/>
      <c r="U43" s="164"/>
      <c r="V43" s="165"/>
      <c r="W43" s="165"/>
      <c r="X43" s="165"/>
      <c r="Y43" s="166"/>
      <c r="Z43" s="226"/>
      <c r="AA43" s="226"/>
      <c r="AB43" s="226"/>
      <c r="AC43" s="314"/>
    </row>
    <row r="44" spans="1:29" ht="7.5" customHeight="1" x14ac:dyDescent="0.15"/>
  </sheetData>
  <sheetProtection sheet="1" objects="1" scenarios="1" formatCells="0"/>
  <mergeCells count="124">
    <mergeCell ref="R41:R43"/>
    <mergeCell ref="S41:T43"/>
    <mergeCell ref="U41:Y43"/>
    <mergeCell ref="Z41:AB43"/>
    <mergeCell ref="AC41:AC43"/>
    <mergeCell ref="R39:R40"/>
    <mergeCell ref="Z39:AB40"/>
    <mergeCell ref="D39:E40"/>
    <mergeCell ref="F39:J40"/>
    <mergeCell ref="S39:T40"/>
    <mergeCell ref="U39:Y40"/>
    <mergeCell ref="B39:B43"/>
    <mergeCell ref="C39:C40"/>
    <mergeCell ref="K39:M40"/>
    <mergeCell ref="Q39:Q43"/>
    <mergeCell ref="C41:C43"/>
    <mergeCell ref="D41:E43"/>
    <mergeCell ref="F41:J43"/>
    <mergeCell ref="K41:M43"/>
    <mergeCell ref="C36:D36"/>
    <mergeCell ref="I36:K36"/>
    <mergeCell ref="N41:N43"/>
    <mergeCell ref="R36:S36"/>
    <mergeCell ref="X36:Z36"/>
    <mergeCell ref="I37:K37"/>
    <mergeCell ref="X37:Z37"/>
    <mergeCell ref="C34:D34"/>
    <mergeCell ref="I34:K34"/>
    <mergeCell ref="R34:S34"/>
    <mergeCell ref="X34:Z34"/>
    <mergeCell ref="C35:D35"/>
    <mergeCell ref="I35:K35"/>
    <mergeCell ref="R35:S35"/>
    <mergeCell ref="X35:Z35"/>
    <mergeCell ref="C32:D32"/>
    <mergeCell ref="I32:K32"/>
    <mergeCell ref="R32:S32"/>
    <mergeCell ref="X32:Z32"/>
    <mergeCell ref="C33:D33"/>
    <mergeCell ref="I33:K33"/>
    <mergeCell ref="R33:S33"/>
    <mergeCell ref="X33:Z33"/>
    <mergeCell ref="C30:D30"/>
    <mergeCell ref="I30:K30"/>
    <mergeCell ref="R30:S30"/>
    <mergeCell ref="X30:Z30"/>
    <mergeCell ref="C31:D31"/>
    <mergeCell ref="I31:K31"/>
    <mergeCell ref="R31:S31"/>
    <mergeCell ref="X31:Z31"/>
    <mergeCell ref="C28:D28"/>
    <mergeCell ref="I28:K28"/>
    <mergeCell ref="R28:S28"/>
    <mergeCell ref="X28:Z28"/>
    <mergeCell ref="C29:D29"/>
    <mergeCell ref="I29:K29"/>
    <mergeCell ref="R29:S29"/>
    <mergeCell ref="X29:Z29"/>
    <mergeCell ref="C26:D26"/>
    <mergeCell ref="I26:K26"/>
    <mergeCell ref="R26:S26"/>
    <mergeCell ref="X26:Z26"/>
    <mergeCell ref="C27:D27"/>
    <mergeCell ref="I27:K27"/>
    <mergeCell ref="R27:S27"/>
    <mergeCell ref="X27:Z27"/>
    <mergeCell ref="C24:D24"/>
    <mergeCell ref="I24:K24"/>
    <mergeCell ref="R24:S24"/>
    <mergeCell ref="X24:Z24"/>
    <mergeCell ref="C25:D25"/>
    <mergeCell ref="I25:K25"/>
    <mergeCell ref="R25:S25"/>
    <mergeCell ref="X25:Z25"/>
    <mergeCell ref="C22:D22"/>
    <mergeCell ref="I22:K22"/>
    <mergeCell ref="R22:S22"/>
    <mergeCell ref="X22:Z22"/>
    <mergeCell ref="C23:D23"/>
    <mergeCell ref="I23:K23"/>
    <mergeCell ref="R23:S23"/>
    <mergeCell ref="X23:Z23"/>
    <mergeCell ref="C20:D20"/>
    <mergeCell ref="I20:K20"/>
    <mergeCell ref="R20:S20"/>
    <mergeCell ref="X20:Z20"/>
    <mergeCell ref="C21:D21"/>
    <mergeCell ref="I21:K21"/>
    <mergeCell ref="R21:S21"/>
    <mergeCell ref="X21:Z21"/>
    <mergeCell ref="C18:D18"/>
    <mergeCell ref="I18:K18"/>
    <mergeCell ref="R18:S18"/>
    <mergeCell ref="X18:Z18"/>
    <mergeCell ref="C19:D19"/>
    <mergeCell ref="I19:K19"/>
    <mergeCell ref="R19:S19"/>
    <mergeCell ref="X19:Z19"/>
    <mergeCell ref="X16:Z16"/>
    <mergeCell ref="AA16:AB16"/>
    <mergeCell ref="C17:D17"/>
    <mergeCell ref="I17:K17"/>
    <mergeCell ref="R17:S17"/>
    <mergeCell ref="X17:Z17"/>
    <mergeCell ref="B14:C14"/>
    <mergeCell ref="Q14:R14"/>
    <mergeCell ref="C16:D16"/>
    <mergeCell ref="I16:K16"/>
    <mergeCell ref="L16:M16"/>
    <mergeCell ref="R16:S16"/>
    <mergeCell ref="D9:E9"/>
    <mergeCell ref="S9:T9"/>
    <mergeCell ref="B11:C11"/>
    <mergeCell ref="D11:E12"/>
    <mergeCell ref="Q11:R11"/>
    <mergeCell ref="S11:T12"/>
    <mergeCell ref="B12:C12"/>
    <mergeCell ref="Q12:R12"/>
    <mergeCell ref="A2:O2"/>
    <mergeCell ref="P2:AD2"/>
    <mergeCell ref="K3:M3"/>
    <mergeCell ref="Z3:AB3"/>
    <mergeCell ref="I5:M5"/>
    <mergeCell ref="X5:AB5"/>
  </mergeCells>
  <phoneticPr fontId="1"/>
  <conditionalFormatting sqref="F20">
    <cfRule type="expression" dxfId="1133" priority="147">
      <formula>"e8 -int(e8) &gt; 0"</formula>
    </cfRule>
    <cfRule type="expression" dxfId="1132" priority="148">
      <formula>"e8 -int(e8) &gt; 0"</formula>
    </cfRule>
    <cfRule type="expression" priority="165">
      <formula>"f20 -int(f20) &gt; 0"</formula>
    </cfRule>
    <cfRule type="expression" priority="168">
      <formula>"e8 -int(e8) &gt; 0"</formula>
    </cfRule>
  </conditionalFormatting>
  <conditionalFormatting sqref="F17:F36">
    <cfRule type="expression" dxfId="1131" priority="161">
      <formula>"e8 -int(e8) &gt; 0"</formula>
    </cfRule>
    <cfRule type="expression" dxfId="1130" priority="162">
      <formula>"f19 -int(f19) &gt; 0"</formula>
    </cfRule>
    <cfRule type="expression" priority="166">
      <formula>"e8 -int(e8) &gt; 0"</formula>
    </cfRule>
    <cfRule type="expression" priority="167">
      <formula>"e8 -int(e8) &gt; 0"</formula>
    </cfRule>
  </conditionalFormatting>
  <conditionalFormatting sqref="F17:F36">
    <cfRule type="expression" priority="163">
      <formula>"f20 -int(f20) &gt; 0"</formula>
    </cfRule>
    <cfRule type="expression" priority="164">
      <formula>"e8 -int(e8) &gt; 0"</formula>
    </cfRule>
  </conditionalFormatting>
  <conditionalFormatting sqref="F20">
    <cfRule type="expression" dxfId="1129" priority="157">
      <formula>"e8 -int(e8) &gt; 0"</formula>
    </cfRule>
    <cfRule type="expression" dxfId="1128" priority="158">
      <formula>"f19 -int(f19) &gt; 0"</formula>
    </cfRule>
    <cfRule type="expression" priority="159">
      <formula>"e8 -int(e8) &gt; 0"</formula>
    </cfRule>
    <cfRule type="expression" priority="160">
      <formula>"e8 -int(e8) &gt; 0"</formula>
    </cfRule>
  </conditionalFormatting>
  <conditionalFormatting sqref="F20">
    <cfRule type="expression" priority="155">
      <formula>"f20 -int(f20) &gt; 0"</formula>
    </cfRule>
    <cfRule type="expression" priority="156">
      <formula>"e8 -int(e8) &gt; 0"</formula>
    </cfRule>
  </conditionalFormatting>
  <conditionalFormatting sqref="F20">
    <cfRule type="expression" dxfId="1127" priority="151">
      <formula>"e8 -int(e8) &gt; 0"</formula>
    </cfRule>
    <cfRule type="expression" dxfId="1126" priority="152">
      <formula>"f19 -int(f19) &gt; 0"</formula>
    </cfRule>
    <cfRule type="expression" priority="153">
      <formula>"e8 -int(e8) &gt; 0"</formula>
    </cfRule>
    <cfRule type="expression" priority="154">
      <formula>"e8 -int(e8) &gt; 0"</formula>
    </cfRule>
  </conditionalFormatting>
  <conditionalFormatting sqref="F20">
    <cfRule type="expression" priority="149">
      <formula>"f20 -int(f20) &gt; 0"</formula>
    </cfRule>
    <cfRule type="expression" priority="150">
      <formula>"e8 -int(e8) &gt; 0"</formula>
    </cfRule>
  </conditionalFormatting>
  <conditionalFormatting sqref="F21">
    <cfRule type="expression" dxfId="1125" priority="142">
      <formula>"IF(RIGHT(TEXT(f21,""0.#""),1)=""."",FALSE,TRUE) )"</formula>
    </cfRule>
    <cfRule type="expression" dxfId="1124" priority="143">
      <formula>IF(RIGHT(TEXT(F21,"0.#"),1)=".",TRUE,FALSE)</formula>
    </cfRule>
    <cfRule type="expression" dxfId="1123" priority="144">
      <formula>"f21 -int(f21) &gt; 0"</formula>
    </cfRule>
    <cfRule type="expression" dxfId="1122" priority="145">
      <formula>"f21 -int(f21) &gt; 0"</formula>
    </cfRule>
    <cfRule type="expression" dxfId="1121" priority="146">
      <formula>"e8 -int(e8) &gt; 0"</formula>
    </cfRule>
  </conditionalFormatting>
  <conditionalFormatting sqref="F20">
    <cfRule type="expression" dxfId="1120" priority="137">
      <formula>"IF(RIGHT(TEXT(f21,""0.#""),1)=""."",FALSE,TRUE) )"</formula>
    </cfRule>
    <cfRule type="expression" dxfId="1119" priority="138">
      <formula>IF(RIGHT(TEXT(F20,"0.#"),1)=".",TRUE,FALSE)</formula>
    </cfRule>
    <cfRule type="expression" dxfId="1118" priority="139">
      <formula>"f21 -int(f21) &gt; 0"</formula>
    </cfRule>
    <cfRule type="expression" dxfId="1117" priority="140">
      <formula>"f21 -int(f21) &gt; 0"</formula>
    </cfRule>
    <cfRule type="expression" dxfId="1116" priority="141">
      <formula>"e8 -int(e8) &gt; 0"</formula>
    </cfRule>
  </conditionalFormatting>
  <conditionalFormatting sqref="F19">
    <cfRule type="expression" dxfId="1115" priority="132">
      <formula>"IF(RIGHT(TEXT(f21,""0.#""),1)=""."",FALSE,TRUE) )"</formula>
    </cfRule>
    <cfRule type="expression" dxfId="1114" priority="133">
      <formula>IF(RIGHT(TEXT(F19,"0.#"),1)=".",TRUE,FALSE)</formula>
    </cfRule>
    <cfRule type="expression" dxfId="1113" priority="134">
      <formula>"f21 -int(f21) &gt; 0"</formula>
    </cfRule>
    <cfRule type="expression" dxfId="1112" priority="135">
      <formula>"f21 -int(f21) &gt; 0"</formula>
    </cfRule>
    <cfRule type="expression" dxfId="1111" priority="136">
      <formula>"e8 -int(e8) &gt; 0"</formula>
    </cfRule>
  </conditionalFormatting>
  <conditionalFormatting sqref="F18">
    <cfRule type="expression" dxfId="1110" priority="128">
      <formula>"e8 -int(e8) &gt; 0"</formula>
    </cfRule>
    <cfRule type="expression" dxfId="1109" priority="129">
      <formula>"f19 -int(f19) &gt; 0"</formula>
    </cfRule>
    <cfRule type="expression" priority="130">
      <formula>"e8 -int(e8) &gt; 0"</formula>
    </cfRule>
    <cfRule type="expression" priority="131">
      <formula>"e8 -int(e8) &gt; 0"</formula>
    </cfRule>
  </conditionalFormatting>
  <conditionalFormatting sqref="F18">
    <cfRule type="expression" priority="126">
      <formula>"f20 -int(f20) &gt; 0"</formula>
    </cfRule>
    <cfRule type="expression" priority="127">
      <formula>"e8 -int(e8) &gt; 0"</formula>
    </cfRule>
  </conditionalFormatting>
  <conditionalFormatting sqref="F18">
    <cfRule type="expression" dxfId="1108" priority="121">
      <formula>"IF(RIGHT(TEXT(f21,""0.#""),1)=""."",FALSE,TRUE) )"</formula>
    </cfRule>
    <cfRule type="expression" dxfId="1107" priority="122">
      <formula>IF(RIGHT(TEXT(F18,"0.#"),1)=".",TRUE,FALSE)</formula>
    </cfRule>
    <cfRule type="expression" dxfId="1106" priority="123">
      <formula>"f21 -int(f21) &gt; 0"</formula>
    </cfRule>
    <cfRule type="expression" dxfId="1105" priority="124">
      <formula>"f21 -int(f21) &gt; 0"</formula>
    </cfRule>
    <cfRule type="expression" dxfId="1104" priority="125">
      <formula>"e8 -int(e8) &gt; 0"</formula>
    </cfRule>
  </conditionalFormatting>
  <conditionalFormatting sqref="F17:F36">
    <cfRule type="expression" dxfId="1103" priority="116">
      <formula>"IF(RIGHT(TEXT(f21,""0.#""),1)=""."",FALSE,TRUE) )"</formula>
    </cfRule>
    <cfRule type="expression" dxfId="1102" priority="117">
      <formula>IF(RIGHT(TEXT(F17,"0.#"),1)=".",TRUE,FALSE)</formula>
    </cfRule>
    <cfRule type="expression" dxfId="1101" priority="118">
      <formula>"f21 -int(f21) &gt; 0"</formula>
    </cfRule>
    <cfRule type="expression" dxfId="1100" priority="119">
      <formula>"f21 -int(f21) &gt; 0"</formula>
    </cfRule>
    <cfRule type="expression" dxfId="1099" priority="120">
      <formula>"e8 -int(e8) &gt; 0"</formula>
    </cfRule>
  </conditionalFormatting>
  <conditionalFormatting sqref="F22:F36">
    <cfRule type="expression" dxfId="1098" priority="111">
      <formula>"IF(RIGHT(TEXT(f21,""0.#""),1)=""."",FALSE,TRUE) )"</formula>
    </cfRule>
    <cfRule type="expression" dxfId="1097" priority="112">
      <formula>IF(RIGHT(TEXT(F22,"0.#"),1)=".",TRUE,FALSE)</formula>
    </cfRule>
    <cfRule type="expression" dxfId="1096" priority="113">
      <formula>"f21 -int(f21) &gt; 0"</formula>
    </cfRule>
    <cfRule type="expression" dxfId="1095" priority="114">
      <formula>"f21 -int(f21) &gt; 0"</formula>
    </cfRule>
    <cfRule type="expression" dxfId="1094" priority="115">
      <formula>"e8 -int(e8) &gt; 0"</formula>
    </cfRule>
  </conditionalFormatting>
  <conditionalFormatting sqref="F17:F36">
    <cfRule type="expression" dxfId="1093" priority="106">
      <formula>"IF(RIGHT(TEXT(f21,""0.#""),1)=""."",FALSE,TRUE) )"</formula>
    </cfRule>
    <cfRule type="expression" dxfId="1092" priority="107">
      <formula>IF(RIGHT(TEXT(F17,"0.#"),1)=".",TRUE,FALSE)</formula>
    </cfRule>
    <cfRule type="expression" dxfId="1091" priority="108">
      <formula>"f21 -int(f21) &gt; 0"</formula>
    </cfRule>
    <cfRule type="expression" dxfId="1090" priority="109">
      <formula>"f21 -int(f21) &gt; 0"</formula>
    </cfRule>
    <cfRule type="expression" dxfId="1089" priority="110">
      <formula>"e8 -int(e8) &gt; 0"</formula>
    </cfRule>
  </conditionalFormatting>
  <conditionalFormatting sqref="H17:H19">
    <cfRule type="expression" dxfId="1088" priority="102">
      <formula>"e8 -int(e8) &gt; 0"</formula>
    </cfRule>
    <cfRule type="expression" dxfId="1087" priority="103">
      <formula>"f19 -int(f19) &gt; 0"</formula>
    </cfRule>
    <cfRule type="expression" priority="104">
      <formula>"e8 -int(e8) &gt; 0"</formula>
    </cfRule>
    <cfRule type="expression" priority="105">
      <formula>"e8 -int(e8) &gt; 0"</formula>
    </cfRule>
  </conditionalFormatting>
  <conditionalFormatting sqref="H17:H19">
    <cfRule type="expression" priority="100">
      <formula>"f20 -int(f20) &gt; 0"</formula>
    </cfRule>
    <cfRule type="expression" priority="101">
      <formula>"e8 -int(e8) &gt; 0"</formula>
    </cfRule>
  </conditionalFormatting>
  <conditionalFormatting sqref="H17:H19">
    <cfRule type="expression" dxfId="1086" priority="95">
      <formula>"IF(RIGHT(TEXT(f21,""0.#""),1)=""."",FALSE,TRUE) )"</formula>
    </cfRule>
    <cfRule type="expression" dxfId="1085" priority="96">
      <formula>IF(RIGHT(TEXT(H17,"0.#"),1)=".",TRUE,FALSE)</formula>
    </cfRule>
    <cfRule type="expression" dxfId="1084" priority="97">
      <formula>"f21 -int(f21) &gt; 0"</formula>
    </cfRule>
    <cfRule type="expression" dxfId="1083" priority="98">
      <formula>"f21 -int(f21) &gt; 0"</formula>
    </cfRule>
    <cfRule type="expression" dxfId="1082" priority="99">
      <formula>"e8 -int(e8) &gt; 0"</formula>
    </cfRule>
  </conditionalFormatting>
  <conditionalFormatting sqref="H17:H19">
    <cfRule type="expression" dxfId="1081" priority="90">
      <formula>"IF(RIGHT(TEXT(f21,""0.#""),1)=""."",FALSE,TRUE) )"</formula>
    </cfRule>
    <cfRule type="expression" dxfId="1080" priority="91">
      <formula>IF(RIGHT(TEXT(H17,"0.#"),1)=".",TRUE,FALSE)</formula>
    </cfRule>
    <cfRule type="expression" dxfId="1079" priority="92">
      <formula>"f21 -int(f21) &gt; 0"</formula>
    </cfRule>
    <cfRule type="expression" dxfId="1078" priority="93">
      <formula>"f21 -int(f21) &gt; 0"</formula>
    </cfRule>
    <cfRule type="expression" dxfId="1077" priority="94">
      <formula>"e8 -int(e8) &gt; 0"</formula>
    </cfRule>
  </conditionalFormatting>
  <conditionalFormatting sqref="W18:W36">
    <cfRule type="expression" dxfId="1076" priority="24">
      <formula>"IF(RIGHT(TEXT(f21,""0.#""),1)=""."",FALSE,TRUE) )"</formula>
    </cfRule>
    <cfRule type="expression" dxfId="1075" priority="25">
      <formula>IF(RIGHT(TEXT(W18,"0.#"),1)=".",TRUE,FALSE)</formula>
    </cfRule>
    <cfRule type="expression" dxfId="1074" priority="26">
      <formula>"f21 -int(f21) &gt; 0"</formula>
    </cfRule>
    <cfRule type="expression" dxfId="1073" priority="27">
      <formula>"f21 -int(f21) &gt; 0"</formula>
    </cfRule>
    <cfRule type="expression" dxfId="1072" priority="28">
      <formula>"e8 -int(e8) &gt; 0"</formula>
    </cfRule>
  </conditionalFormatting>
  <conditionalFormatting sqref="X17:Z17">
    <cfRule type="cellIs" dxfId="1071" priority="89" operator="equal">
      <formula>0</formula>
    </cfRule>
  </conditionalFormatting>
  <conditionalFormatting sqref="U17">
    <cfRule type="expression" dxfId="1070" priority="83">
      <formula>"e8 -int(e8) &gt; 0"</formula>
    </cfRule>
    <cfRule type="expression" dxfId="1069" priority="84">
      <formula>"f19 -int(f19) &gt; 0"</formula>
    </cfRule>
    <cfRule type="expression" priority="87">
      <formula>"e8 -int(e8) &gt; 0"</formula>
    </cfRule>
    <cfRule type="expression" priority="88">
      <formula>"e8 -int(e8) &gt; 0"</formula>
    </cfRule>
  </conditionalFormatting>
  <conditionalFormatting sqref="U17">
    <cfRule type="expression" priority="85">
      <formula>"f20 -int(f20) &gt; 0"</formula>
    </cfRule>
    <cfRule type="expression" priority="86">
      <formula>"e8 -int(e8) &gt; 0"</formula>
    </cfRule>
  </conditionalFormatting>
  <conditionalFormatting sqref="U17">
    <cfRule type="expression" dxfId="1068" priority="78">
      <formula>"IF(RIGHT(TEXT(f21,""0.#""),1)=""."",FALSE,TRUE) )"</formula>
    </cfRule>
    <cfRule type="expression" dxfId="1067" priority="79">
      <formula>IF(RIGHT(TEXT(U17,"0.#"),1)=".",TRUE,FALSE)</formula>
    </cfRule>
    <cfRule type="expression" dxfId="1066" priority="80">
      <formula>"f21 -int(f21) &gt; 0"</formula>
    </cfRule>
    <cfRule type="expression" dxfId="1065" priority="81">
      <formula>"f21 -int(f21) &gt; 0"</formula>
    </cfRule>
    <cfRule type="expression" dxfId="1064" priority="82">
      <formula>"e8 -int(e8) &gt; 0"</formula>
    </cfRule>
  </conditionalFormatting>
  <conditionalFormatting sqref="U17">
    <cfRule type="expression" dxfId="1063" priority="73">
      <formula>"IF(RIGHT(TEXT(f21,""0.#""),1)=""."",FALSE,TRUE) )"</formula>
    </cfRule>
    <cfRule type="expression" dxfId="1062" priority="74">
      <formula>IF(RIGHT(TEXT(U17,"0.#"),1)=".",TRUE,FALSE)</formula>
    </cfRule>
    <cfRule type="expression" dxfId="1061" priority="75">
      <formula>"f21 -int(f21) &gt; 0"</formula>
    </cfRule>
    <cfRule type="expression" dxfId="1060" priority="76">
      <formula>"f21 -int(f21) &gt; 0"</formula>
    </cfRule>
    <cfRule type="expression" dxfId="1059" priority="77">
      <formula>"e8 -int(e8) &gt; 0"</formula>
    </cfRule>
  </conditionalFormatting>
  <conditionalFormatting sqref="W17">
    <cfRule type="expression" dxfId="1058" priority="69">
      <formula>"e8 -int(e8) &gt; 0"</formula>
    </cfRule>
    <cfRule type="expression" dxfId="1057" priority="70">
      <formula>"f19 -int(f19) &gt; 0"</formula>
    </cfRule>
    <cfRule type="expression" priority="71">
      <formula>"e8 -int(e8) &gt; 0"</formula>
    </cfRule>
    <cfRule type="expression" priority="72">
      <formula>"e8 -int(e8) &gt; 0"</formula>
    </cfRule>
  </conditionalFormatting>
  <conditionalFormatting sqref="W17">
    <cfRule type="expression" priority="67">
      <formula>"f20 -int(f20) &gt; 0"</formula>
    </cfRule>
    <cfRule type="expression" priority="68">
      <formula>"e8 -int(e8) &gt; 0"</formula>
    </cfRule>
  </conditionalFormatting>
  <conditionalFormatting sqref="W17">
    <cfRule type="expression" dxfId="1056" priority="62">
      <formula>"IF(RIGHT(TEXT(f21,""0.#""),1)=""."",FALSE,TRUE) )"</formula>
    </cfRule>
    <cfRule type="expression" dxfId="1055" priority="63">
      <formula>IF(RIGHT(TEXT(W17,"0.#"),1)=".",TRUE,FALSE)</formula>
    </cfRule>
    <cfRule type="expression" dxfId="1054" priority="64">
      <formula>"f21 -int(f21) &gt; 0"</formula>
    </cfRule>
    <cfRule type="expression" dxfId="1053" priority="65">
      <formula>"f21 -int(f21) &gt; 0"</formula>
    </cfRule>
    <cfRule type="expression" dxfId="1052" priority="66">
      <formula>"e8 -int(e8) &gt; 0"</formula>
    </cfRule>
  </conditionalFormatting>
  <conditionalFormatting sqref="W17">
    <cfRule type="expression" dxfId="1051" priority="57">
      <formula>"IF(RIGHT(TEXT(f21,""0.#""),1)=""."",FALSE,TRUE) )"</formula>
    </cfRule>
    <cfRule type="expression" dxfId="1050" priority="58">
      <formula>IF(RIGHT(TEXT(W17,"0.#"),1)=".",TRUE,FALSE)</formula>
    </cfRule>
    <cfRule type="expression" dxfId="1049" priority="59">
      <formula>"f21 -int(f21) &gt; 0"</formula>
    </cfRule>
    <cfRule type="expression" dxfId="1048" priority="60">
      <formula>"f21 -int(f21) &gt; 0"</formula>
    </cfRule>
    <cfRule type="expression" dxfId="1047" priority="61">
      <formula>"e8 -int(e8) &gt; 0"</formula>
    </cfRule>
  </conditionalFormatting>
  <conditionalFormatting sqref="W18:W36">
    <cfRule type="expression" dxfId="1046" priority="36">
      <formula>"e8 -int(e8) &gt; 0"</formula>
    </cfRule>
    <cfRule type="expression" dxfId="1045" priority="37">
      <formula>"f19 -int(f19) &gt; 0"</formula>
    </cfRule>
    <cfRule type="expression" priority="38">
      <formula>"e8 -int(e8) &gt; 0"</formula>
    </cfRule>
    <cfRule type="expression" priority="39">
      <formula>"e8 -int(e8) &gt; 0"</formula>
    </cfRule>
  </conditionalFormatting>
  <conditionalFormatting sqref="W18:W36">
    <cfRule type="expression" priority="34">
      <formula>"f20 -int(f20) &gt; 0"</formula>
    </cfRule>
    <cfRule type="expression" priority="35">
      <formula>"e8 -int(e8) &gt; 0"</formula>
    </cfRule>
  </conditionalFormatting>
  <conditionalFormatting sqref="W18:W36">
    <cfRule type="expression" dxfId="1044" priority="29">
      <formula>"IF(RIGHT(TEXT(f21,""0.#""),1)=""."",FALSE,TRUE) )"</formula>
    </cfRule>
    <cfRule type="expression" dxfId="1043" priority="30">
      <formula>IF(RIGHT(TEXT(W18,"0.#"),1)=".",TRUE,FALSE)</formula>
    </cfRule>
    <cfRule type="expression" dxfId="1042" priority="31">
      <formula>"f21 -int(f21) &gt; 0"</formula>
    </cfRule>
    <cfRule type="expression" dxfId="1041" priority="32">
      <formula>"f21 -int(f21) &gt; 0"</formula>
    </cfRule>
    <cfRule type="expression" dxfId="1040" priority="33">
      <formula>"e8 -int(e8) &gt; 0"</formula>
    </cfRule>
  </conditionalFormatting>
  <conditionalFormatting sqref="X18:Z36">
    <cfRule type="cellIs" dxfId="1039" priority="56" operator="equal">
      <formula>0</formula>
    </cfRule>
  </conditionalFormatting>
  <conditionalFormatting sqref="U18:U36">
    <cfRule type="expression" dxfId="1038" priority="50">
      <formula>"e8 -int(e8) &gt; 0"</formula>
    </cfRule>
    <cfRule type="expression" dxfId="1037" priority="51">
      <formula>"f19 -int(f19) &gt; 0"</formula>
    </cfRule>
    <cfRule type="expression" priority="54">
      <formula>"e8 -int(e8) &gt; 0"</formula>
    </cfRule>
    <cfRule type="expression" priority="55">
      <formula>"e8 -int(e8) &gt; 0"</formula>
    </cfRule>
  </conditionalFormatting>
  <conditionalFormatting sqref="U18:U36">
    <cfRule type="expression" priority="52">
      <formula>"f20 -int(f20) &gt; 0"</formula>
    </cfRule>
    <cfRule type="expression" priority="53">
      <formula>"e8 -int(e8) &gt; 0"</formula>
    </cfRule>
  </conditionalFormatting>
  <conditionalFormatting sqref="U18:U36">
    <cfRule type="expression" dxfId="1036" priority="45">
      <formula>"IF(RIGHT(TEXT(f21,""0.#""),1)=""."",FALSE,TRUE) )"</formula>
    </cfRule>
    <cfRule type="expression" dxfId="1035" priority="46">
      <formula>IF(RIGHT(TEXT(U18,"0.#"),1)=".",TRUE,FALSE)</formula>
    </cfRule>
    <cfRule type="expression" dxfId="1034" priority="47">
      <formula>"f21 -int(f21) &gt; 0"</formula>
    </cfRule>
    <cfRule type="expression" dxfId="1033" priority="48">
      <formula>"f21 -int(f21) &gt; 0"</formula>
    </cfRule>
    <cfRule type="expression" dxfId="1032" priority="49">
      <formula>"e8 -int(e8) &gt; 0"</formula>
    </cfRule>
  </conditionalFormatting>
  <conditionalFormatting sqref="U18:U36">
    <cfRule type="expression" dxfId="1031" priority="40">
      <formula>"IF(RIGHT(TEXT(f21,""0.#""),1)=""."",FALSE,TRUE) )"</formula>
    </cfRule>
    <cfRule type="expression" dxfId="1030" priority="41">
      <formula>IF(RIGHT(TEXT(U18,"0.#"),1)=".",TRUE,FALSE)</formula>
    </cfRule>
    <cfRule type="expression" dxfId="1029" priority="42">
      <formula>"f21 -int(f21) &gt; 0"</formula>
    </cfRule>
    <cfRule type="expression" dxfId="1028" priority="43">
      <formula>"f21 -int(f21) &gt; 0"</formula>
    </cfRule>
    <cfRule type="expression" dxfId="1027" priority="44">
      <formula>"e8 -int(e8) &gt; 0"</formula>
    </cfRule>
  </conditionalFormatting>
  <conditionalFormatting sqref="F20:F36">
    <cfRule type="expression" dxfId="1026" priority="19">
      <formula>"IF(RIGHT(TEXT(f21,""0.#""),1)=""."",FALSE,TRUE) )"</formula>
    </cfRule>
    <cfRule type="expression" dxfId="1025" priority="20">
      <formula>IF(RIGHT(TEXT(F20,"0.#"),1)=".",TRUE,FALSE)</formula>
    </cfRule>
    <cfRule type="expression" dxfId="1024" priority="21">
      <formula>"f21 -int(f21) &gt; 0"</formula>
    </cfRule>
    <cfRule type="expression" dxfId="1023" priority="22">
      <formula>"f21 -int(f21) &gt; 0"</formula>
    </cfRule>
    <cfRule type="expression" dxfId="1022" priority="23">
      <formula>"e8 -int(e8) &gt; 0"</formula>
    </cfRule>
  </conditionalFormatting>
  <conditionalFormatting sqref="H20:H36">
    <cfRule type="expression" dxfId="1021" priority="15">
      <formula>"e8 -int(e8) &gt; 0"</formula>
    </cfRule>
    <cfRule type="expression" dxfId="1020" priority="16">
      <formula>"f19 -int(f19) &gt; 0"</formula>
    </cfRule>
    <cfRule type="expression" priority="17">
      <formula>"e8 -int(e8) &gt; 0"</formula>
    </cfRule>
    <cfRule type="expression" priority="18">
      <formula>"e8 -int(e8) &gt; 0"</formula>
    </cfRule>
  </conditionalFormatting>
  <conditionalFormatting sqref="H20:H36">
    <cfRule type="expression" priority="13">
      <formula>"f20 -int(f20) &gt; 0"</formula>
    </cfRule>
    <cfRule type="expression" priority="14">
      <formula>"e8 -int(e8) &gt; 0"</formula>
    </cfRule>
  </conditionalFormatting>
  <conditionalFormatting sqref="H20:H36">
    <cfRule type="expression" dxfId="1019" priority="8">
      <formula>"IF(RIGHT(TEXT(f21,""0.#""),1)=""."",FALSE,TRUE) )"</formula>
    </cfRule>
    <cfRule type="expression" dxfId="1018" priority="9">
      <formula>IF(RIGHT(TEXT(H20,"0.#"),1)=".",TRUE,FALSE)</formula>
    </cfRule>
    <cfRule type="expression" dxfId="1017" priority="10">
      <formula>"f21 -int(f21) &gt; 0"</formula>
    </cfRule>
    <cfRule type="expression" dxfId="1016" priority="11">
      <formula>"f21 -int(f21) &gt; 0"</formula>
    </cfRule>
    <cfRule type="expression" dxfId="1015" priority="12">
      <formula>"e8 -int(e8) &gt; 0"</formula>
    </cfRule>
  </conditionalFormatting>
  <conditionalFormatting sqref="H20:H36">
    <cfRule type="expression" dxfId="1014" priority="3">
      <formula>"IF(RIGHT(TEXT(f21,""0.#""),1)=""."",FALSE,TRUE) )"</formula>
    </cfRule>
    <cfRule type="expression" dxfId="1013" priority="4">
      <formula>IF(RIGHT(TEXT(H20,"0.#"),1)=".",TRUE,FALSE)</formula>
    </cfRule>
    <cfRule type="expression" dxfId="1012" priority="5">
      <formula>"f21 -int(f21) &gt; 0"</formula>
    </cfRule>
    <cfRule type="expression" dxfId="1011" priority="6">
      <formula>"f21 -int(f21) &gt; 0"</formula>
    </cfRule>
    <cfRule type="expression" dxfId="1010" priority="7">
      <formula>"e8 -int(e8) &gt; 0"</formula>
    </cfRule>
  </conditionalFormatting>
  <conditionalFormatting sqref="I17:K36">
    <cfRule type="cellIs" dxfId="1009" priority="2" operator="equal">
      <formula>0</formula>
    </cfRule>
  </conditionalFormatting>
  <conditionalFormatting sqref="I17:K36">
    <cfRule type="cellIs" dxfId="1008" priority="1" operator="equal">
      <formula>0</formula>
    </cfRule>
  </conditionalFormatting>
  <pageMargins left="0.19685039370078741" right="0" top="0.55118110236220474" bottom="0.15748031496062992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注意事項</vt:lpstr>
      <vt:lpstr>請求書総括表</vt:lpstr>
      <vt:lpstr>請求内訳書1</vt:lpstr>
      <vt:lpstr>請求内訳書2</vt:lpstr>
      <vt:lpstr>請求内訳書3</vt:lpstr>
      <vt:lpstr>請求内訳書4</vt:lpstr>
      <vt:lpstr>請求内訳書5</vt:lpstr>
      <vt:lpstr>請求内訳書6</vt:lpstr>
      <vt:lpstr>請求内訳書7</vt:lpstr>
      <vt:lpstr>請求内訳書8</vt:lpstr>
      <vt:lpstr>請求内訳書9</vt:lpstr>
      <vt:lpstr>請求内訳書10</vt:lpstr>
      <vt:lpstr>請求内訳書11</vt:lpstr>
      <vt:lpstr>請求内訳書12</vt:lpstr>
      <vt:lpstr>請求内訳書13</vt:lpstr>
      <vt:lpstr>請求内訳書14</vt:lpstr>
      <vt:lpstr>請求内訳書15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u-nishioka</dc:creator>
  <cp:lastModifiedBy>u-nishioka</cp:lastModifiedBy>
  <cp:lastPrinted>2023-04-07T02:14:56Z</cp:lastPrinted>
  <dcterms:created xsi:type="dcterms:W3CDTF">2019-08-26T23:26:03Z</dcterms:created>
  <dcterms:modified xsi:type="dcterms:W3CDTF">2023-04-18T23:59:46Z</dcterms:modified>
</cp:coreProperties>
</file>